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drawings/drawing3.xml" ContentType="application/vnd.openxmlformats-officedocument.drawing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drawings/drawing4.xml" ContentType="application/vnd.openxmlformats-officedocument.drawing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drawings/drawing5.xml" ContentType="application/vnd.openxmlformats-officedocument.drawing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ctrlProps/ctrlProp1023.xml" ContentType="application/vnd.ms-excel.controlproperties+xml"/>
  <Override PartName="/xl/ctrlProps/ctrlProp1024.xml" ContentType="application/vnd.ms-excel.controlproperties+xml"/>
  <Override PartName="/xl/ctrlProps/ctrlProp1025.xml" ContentType="application/vnd.ms-excel.controlproperties+xml"/>
  <Override PartName="/xl/ctrlProps/ctrlProp1026.xml" ContentType="application/vnd.ms-excel.controlproperties+xml"/>
  <Override PartName="/xl/ctrlProps/ctrlProp1027.xml" ContentType="application/vnd.ms-excel.controlproperties+xml"/>
  <Override PartName="/xl/ctrlProps/ctrlProp1028.xml" ContentType="application/vnd.ms-excel.controlproperties+xml"/>
  <Override PartName="/xl/ctrlProps/ctrlProp1029.xml" ContentType="application/vnd.ms-excel.controlproperties+xml"/>
  <Override PartName="/xl/ctrlProps/ctrlProp1030.xml" ContentType="application/vnd.ms-excel.controlproperties+xml"/>
  <Override PartName="/xl/ctrlProps/ctrlProp1031.xml" ContentType="application/vnd.ms-excel.controlproperties+xml"/>
  <Override PartName="/xl/ctrlProps/ctrlProp1032.xml" ContentType="application/vnd.ms-excel.controlproperties+xml"/>
  <Override PartName="/xl/ctrlProps/ctrlProp1033.xml" ContentType="application/vnd.ms-excel.controlproperties+xml"/>
  <Override PartName="/xl/ctrlProps/ctrlProp1034.xml" ContentType="application/vnd.ms-excel.controlproperties+xml"/>
  <Override PartName="/xl/ctrlProps/ctrlProp1035.xml" ContentType="application/vnd.ms-excel.controlproperties+xml"/>
  <Override PartName="/xl/ctrlProps/ctrlProp1036.xml" ContentType="application/vnd.ms-excel.controlproperties+xml"/>
  <Override PartName="/xl/ctrlProps/ctrlProp1037.xml" ContentType="application/vnd.ms-excel.controlproperties+xml"/>
  <Override PartName="/xl/ctrlProps/ctrlProp1038.xml" ContentType="application/vnd.ms-excel.controlproperties+xml"/>
  <Override PartName="/xl/ctrlProps/ctrlProp1039.xml" ContentType="application/vnd.ms-excel.controlproperties+xml"/>
  <Override PartName="/xl/ctrlProps/ctrlProp1040.xml" ContentType="application/vnd.ms-excel.controlproperties+xml"/>
  <Override PartName="/xl/ctrlProps/ctrlProp1041.xml" ContentType="application/vnd.ms-excel.controlproperties+xml"/>
  <Override PartName="/xl/ctrlProps/ctrlProp1042.xml" ContentType="application/vnd.ms-excel.controlproperties+xml"/>
  <Override PartName="/xl/ctrlProps/ctrlProp1043.xml" ContentType="application/vnd.ms-excel.controlproperties+xml"/>
  <Override PartName="/xl/ctrlProps/ctrlProp1044.xml" ContentType="application/vnd.ms-excel.controlproperties+xml"/>
  <Override PartName="/xl/ctrlProps/ctrlProp1045.xml" ContentType="application/vnd.ms-excel.controlproperties+xml"/>
  <Override PartName="/xl/ctrlProps/ctrlProp1046.xml" ContentType="application/vnd.ms-excel.controlproperties+xml"/>
  <Override PartName="/xl/ctrlProps/ctrlProp1047.xml" ContentType="application/vnd.ms-excel.controlproperties+xml"/>
  <Override PartName="/xl/ctrlProps/ctrlProp1048.xml" ContentType="application/vnd.ms-excel.controlproperties+xml"/>
  <Override PartName="/xl/ctrlProps/ctrlProp1049.xml" ContentType="application/vnd.ms-excel.controlproperties+xml"/>
  <Override PartName="/xl/ctrlProps/ctrlProp1050.xml" ContentType="application/vnd.ms-excel.controlproperties+xml"/>
  <Override PartName="/xl/ctrlProps/ctrlProp1051.xml" ContentType="application/vnd.ms-excel.controlproperties+xml"/>
  <Override PartName="/xl/ctrlProps/ctrlProp1052.xml" ContentType="application/vnd.ms-excel.controlproperties+xml"/>
  <Override PartName="/xl/ctrlProps/ctrlProp1053.xml" ContentType="application/vnd.ms-excel.controlproperties+xml"/>
  <Override PartName="/xl/ctrlProps/ctrlProp1054.xml" ContentType="application/vnd.ms-excel.controlproperties+xml"/>
  <Override PartName="/xl/ctrlProps/ctrlProp1055.xml" ContentType="application/vnd.ms-excel.controlproperties+xml"/>
  <Override PartName="/xl/ctrlProps/ctrlProp1056.xml" ContentType="application/vnd.ms-excel.controlproperties+xml"/>
  <Override PartName="/xl/ctrlProps/ctrlProp1057.xml" ContentType="application/vnd.ms-excel.controlproperties+xml"/>
  <Override PartName="/xl/ctrlProps/ctrlProp1058.xml" ContentType="application/vnd.ms-excel.controlproperties+xml"/>
  <Override PartName="/xl/ctrlProps/ctrlProp1059.xml" ContentType="application/vnd.ms-excel.controlproperties+xml"/>
  <Override PartName="/xl/ctrlProps/ctrlProp1060.xml" ContentType="application/vnd.ms-excel.controlproperties+xml"/>
  <Override PartName="/xl/drawings/drawing6.xml" ContentType="application/vnd.openxmlformats-officedocument.drawing+xml"/>
  <Override PartName="/xl/ctrlProps/ctrlProp1061.xml" ContentType="application/vnd.ms-excel.controlproperties+xml"/>
  <Override PartName="/xl/ctrlProps/ctrlProp1062.xml" ContentType="application/vnd.ms-excel.controlproperties+xml"/>
  <Override PartName="/xl/ctrlProps/ctrlProp1063.xml" ContentType="application/vnd.ms-excel.controlproperties+xml"/>
  <Override PartName="/xl/ctrlProps/ctrlProp1064.xml" ContentType="application/vnd.ms-excel.controlproperties+xml"/>
  <Override PartName="/xl/ctrlProps/ctrlProp1065.xml" ContentType="application/vnd.ms-excel.controlproperties+xml"/>
  <Override PartName="/xl/ctrlProps/ctrlProp1066.xml" ContentType="application/vnd.ms-excel.controlproperties+xml"/>
  <Override PartName="/xl/ctrlProps/ctrlProp1067.xml" ContentType="application/vnd.ms-excel.controlproperties+xml"/>
  <Override PartName="/xl/ctrlProps/ctrlProp1068.xml" ContentType="application/vnd.ms-excel.controlproperties+xml"/>
  <Override PartName="/xl/ctrlProps/ctrlProp1069.xml" ContentType="application/vnd.ms-excel.controlproperties+xml"/>
  <Override PartName="/xl/ctrlProps/ctrlProp1070.xml" ContentType="application/vnd.ms-excel.controlproperties+xml"/>
  <Override PartName="/xl/ctrlProps/ctrlProp1071.xml" ContentType="application/vnd.ms-excel.controlproperties+xml"/>
  <Override PartName="/xl/ctrlProps/ctrlProp1072.xml" ContentType="application/vnd.ms-excel.controlproperties+xml"/>
  <Override PartName="/xl/ctrlProps/ctrlProp1073.xml" ContentType="application/vnd.ms-excel.controlproperties+xml"/>
  <Override PartName="/xl/ctrlProps/ctrlProp1074.xml" ContentType="application/vnd.ms-excel.controlproperties+xml"/>
  <Override PartName="/xl/ctrlProps/ctrlProp1075.xml" ContentType="application/vnd.ms-excel.controlproperties+xml"/>
  <Override PartName="/xl/ctrlProps/ctrlProp1076.xml" ContentType="application/vnd.ms-excel.controlproperties+xml"/>
  <Override PartName="/xl/ctrlProps/ctrlProp1077.xml" ContentType="application/vnd.ms-excel.controlproperties+xml"/>
  <Override PartName="/xl/ctrlProps/ctrlProp1078.xml" ContentType="application/vnd.ms-excel.controlproperties+xml"/>
  <Override PartName="/xl/ctrlProps/ctrlProp1079.xml" ContentType="application/vnd.ms-excel.controlproperties+xml"/>
  <Override PartName="/xl/ctrlProps/ctrlProp1080.xml" ContentType="application/vnd.ms-excel.controlproperties+xml"/>
  <Override PartName="/xl/ctrlProps/ctrlProp1081.xml" ContentType="application/vnd.ms-excel.controlproperties+xml"/>
  <Override PartName="/xl/ctrlProps/ctrlProp1082.xml" ContentType="application/vnd.ms-excel.controlproperties+xml"/>
  <Override PartName="/xl/ctrlProps/ctrlProp1083.xml" ContentType="application/vnd.ms-excel.controlproperties+xml"/>
  <Override PartName="/xl/ctrlProps/ctrlProp1084.xml" ContentType="application/vnd.ms-excel.controlproperties+xml"/>
  <Override PartName="/xl/ctrlProps/ctrlProp1085.xml" ContentType="application/vnd.ms-excel.controlproperties+xml"/>
  <Override PartName="/xl/ctrlProps/ctrlProp1086.xml" ContentType="application/vnd.ms-excel.controlproperties+xml"/>
  <Override PartName="/xl/ctrlProps/ctrlProp1087.xml" ContentType="application/vnd.ms-excel.controlproperties+xml"/>
  <Override PartName="/xl/ctrlProps/ctrlProp1088.xml" ContentType="application/vnd.ms-excel.controlproperties+xml"/>
  <Override PartName="/xl/ctrlProps/ctrlProp1089.xml" ContentType="application/vnd.ms-excel.controlproperties+xml"/>
  <Override PartName="/xl/ctrlProps/ctrlProp1090.xml" ContentType="application/vnd.ms-excel.controlproperties+xml"/>
  <Override PartName="/xl/ctrlProps/ctrlProp1091.xml" ContentType="application/vnd.ms-excel.controlproperties+xml"/>
  <Override PartName="/xl/ctrlProps/ctrlProp1092.xml" ContentType="application/vnd.ms-excel.controlproperties+xml"/>
  <Override PartName="/xl/ctrlProps/ctrlProp1093.xml" ContentType="application/vnd.ms-excel.controlproperties+xml"/>
  <Override PartName="/xl/ctrlProps/ctrlProp1094.xml" ContentType="application/vnd.ms-excel.controlproperties+xml"/>
  <Override PartName="/xl/ctrlProps/ctrlProp1095.xml" ContentType="application/vnd.ms-excel.controlproperties+xml"/>
  <Override PartName="/xl/ctrlProps/ctrlProp1096.xml" ContentType="application/vnd.ms-excel.controlproperties+xml"/>
  <Override PartName="/xl/ctrlProps/ctrlProp1097.xml" ContentType="application/vnd.ms-excel.controlproperties+xml"/>
  <Override PartName="/xl/ctrlProps/ctrlProp1098.xml" ContentType="application/vnd.ms-excel.controlproperties+xml"/>
  <Override PartName="/xl/ctrlProps/ctrlProp1099.xml" ContentType="application/vnd.ms-excel.controlproperties+xml"/>
  <Override PartName="/xl/ctrlProps/ctrlProp1100.xml" ContentType="application/vnd.ms-excel.controlproperties+xml"/>
  <Override PartName="/xl/ctrlProps/ctrlProp1101.xml" ContentType="application/vnd.ms-excel.controlproperties+xml"/>
  <Override PartName="/xl/ctrlProps/ctrlProp1102.xml" ContentType="application/vnd.ms-excel.controlproperties+xml"/>
  <Override PartName="/xl/ctrlProps/ctrlProp1103.xml" ContentType="application/vnd.ms-excel.controlproperties+xml"/>
  <Override PartName="/xl/ctrlProps/ctrlProp1104.xml" ContentType="application/vnd.ms-excel.controlproperties+xml"/>
  <Override PartName="/xl/ctrlProps/ctrlProp1105.xml" ContentType="application/vnd.ms-excel.controlproperties+xml"/>
  <Override PartName="/xl/ctrlProps/ctrlProp1106.xml" ContentType="application/vnd.ms-excel.controlproperties+xml"/>
  <Override PartName="/xl/ctrlProps/ctrlProp1107.xml" ContentType="application/vnd.ms-excel.controlproperties+xml"/>
  <Override PartName="/xl/ctrlProps/ctrlProp1108.xml" ContentType="application/vnd.ms-excel.controlproperties+xml"/>
  <Override PartName="/xl/ctrlProps/ctrlProp1109.xml" ContentType="application/vnd.ms-excel.controlproperties+xml"/>
  <Override PartName="/xl/ctrlProps/ctrlProp1110.xml" ContentType="application/vnd.ms-excel.controlproperties+xml"/>
  <Override PartName="/xl/ctrlProps/ctrlProp1111.xml" ContentType="application/vnd.ms-excel.controlproperties+xml"/>
  <Override PartName="/xl/ctrlProps/ctrlProp1112.xml" ContentType="application/vnd.ms-excel.controlproperties+xml"/>
  <Override PartName="/xl/ctrlProps/ctrlProp1113.xml" ContentType="application/vnd.ms-excel.controlproperties+xml"/>
  <Override PartName="/xl/ctrlProps/ctrlProp1114.xml" ContentType="application/vnd.ms-excel.controlproperties+xml"/>
  <Override PartName="/xl/ctrlProps/ctrlProp1115.xml" ContentType="application/vnd.ms-excel.controlproperties+xml"/>
  <Override PartName="/xl/ctrlProps/ctrlProp1116.xml" ContentType="application/vnd.ms-excel.controlproperties+xml"/>
  <Override PartName="/xl/ctrlProps/ctrlProp1117.xml" ContentType="application/vnd.ms-excel.controlproperties+xml"/>
  <Override PartName="/xl/ctrlProps/ctrlProp1118.xml" ContentType="application/vnd.ms-excel.controlproperties+xml"/>
  <Override PartName="/xl/ctrlProps/ctrlProp1119.xml" ContentType="application/vnd.ms-excel.controlproperties+xml"/>
  <Override PartName="/xl/ctrlProps/ctrlProp1120.xml" ContentType="application/vnd.ms-excel.controlproperties+xml"/>
  <Override PartName="/xl/ctrlProps/ctrlProp1121.xml" ContentType="application/vnd.ms-excel.controlproperties+xml"/>
  <Override PartName="/xl/ctrlProps/ctrlProp1122.xml" ContentType="application/vnd.ms-excel.controlproperties+xml"/>
  <Override PartName="/xl/ctrlProps/ctrlProp1123.xml" ContentType="application/vnd.ms-excel.controlproperties+xml"/>
  <Override PartName="/xl/ctrlProps/ctrlProp1124.xml" ContentType="application/vnd.ms-excel.controlproperties+xml"/>
  <Override PartName="/xl/ctrlProps/ctrlProp1125.xml" ContentType="application/vnd.ms-excel.controlproperties+xml"/>
  <Override PartName="/xl/ctrlProps/ctrlProp1126.xml" ContentType="application/vnd.ms-excel.controlproperties+xml"/>
  <Override PartName="/xl/ctrlProps/ctrlProp1127.xml" ContentType="application/vnd.ms-excel.controlproperties+xml"/>
  <Override PartName="/xl/ctrlProps/ctrlProp1128.xml" ContentType="application/vnd.ms-excel.controlproperties+xml"/>
  <Override PartName="/xl/ctrlProps/ctrlProp1129.xml" ContentType="application/vnd.ms-excel.controlproperties+xml"/>
  <Override PartName="/xl/ctrlProps/ctrlProp1130.xml" ContentType="application/vnd.ms-excel.controlproperties+xml"/>
  <Override PartName="/xl/ctrlProps/ctrlProp1131.xml" ContentType="application/vnd.ms-excel.controlproperties+xml"/>
  <Override PartName="/xl/ctrlProps/ctrlProp1132.xml" ContentType="application/vnd.ms-excel.controlproperties+xml"/>
  <Override PartName="/xl/ctrlProps/ctrlProp1133.xml" ContentType="application/vnd.ms-excel.controlproperties+xml"/>
  <Override PartName="/xl/ctrlProps/ctrlProp1134.xml" ContentType="application/vnd.ms-excel.controlproperties+xml"/>
  <Override PartName="/xl/ctrlProps/ctrlProp1135.xml" ContentType="application/vnd.ms-excel.controlproperties+xml"/>
  <Override PartName="/xl/ctrlProps/ctrlProp1136.xml" ContentType="application/vnd.ms-excel.controlproperties+xml"/>
  <Override PartName="/xl/ctrlProps/ctrlProp1137.xml" ContentType="application/vnd.ms-excel.controlproperties+xml"/>
  <Override PartName="/xl/ctrlProps/ctrlProp1138.xml" ContentType="application/vnd.ms-excel.controlproperties+xml"/>
  <Override PartName="/xl/ctrlProps/ctrlProp1139.xml" ContentType="application/vnd.ms-excel.controlproperties+xml"/>
  <Override PartName="/xl/ctrlProps/ctrlProp1140.xml" ContentType="application/vnd.ms-excel.controlproperties+xml"/>
  <Override PartName="/xl/ctrlProps/ctrlProp1141.xml" ContentType="application/vnd.ms-excel.controlproperties+xml"/>
  <Override PartName="/xl/ctrlProps/ctrlProp1142.xml" ContentType="application/vnd.ms-excel.controlproperties+xml"/>
  <Override PartName="/xl/ctrlProps/ctrlProp1143.xml" ContentType="application/vnd.ms-excel.controlproperties+xml"/>
  <Override PartName="/xl/ctrlProps/ctrlProp1144.xml" ContentType="application/vnd.ms-excel.controlproperties+xml"/>
  <Override PartName="/xl/ctrlProps/ctrlProp1145.xml" ContentType="application/vnd.ms-excel.controlproperties+xml"/>
  <Override PartName="/xl/ctrlProps/ctrlProp1146.xml" ContentType="application/vnd.ms-excel.controlproperties+xml"/>
  <Override PartName="/xl/ctrlProps/ctrlProp1147.xml" ContentType="application/vnd.ms-excel.controlproperties+xml"/>
  <Override PartName="/xl/ctrlProps/ctrlProp1148.xml" ContentType="application/vnd.ms-excel.controlproperties+xml"/>
  <Override PartName="/xl/ctrlProps/ctrlProp1149.xml" ContentType="application/vnd.ms-excel.controlproperties+xml"/>
  <Override PartName="/xl/ctrlProps/ctrlProp1150.xml" ContentType="application/vnd.ms-excel.controlproperties+xml"/>
  <Override PartName="/xl/ctrlProps/ctrlProp1151.xml" ContentType="application/vnd.ms-excel.controlproperties+xml"/>
  <Override PartName="/xl/ctrlProps/ctrlProp1152.xml" ContentType="application/vnd.ms-excel.controlproperties+xml"/>
  <Override PartName="/xl/ctrlProps/ctrlProp1153.xml" ContentType="application/vnd.ms-excel.controlproperties+xml"/>
  <Override PartName="/xl/ctrlProps/ctrlProp1154.xml" ContentType="application/vnd.ms-excel.controlproperties+xml"/>
  <Override PartName="/xl/ctrlProps/ctrlProp1155.xml" ContentType="application/vnd.ms-excel.controlproperties+xml"/>
  <Override PartName="/xl/ctrlProps/ctrlProp1156.xml" ContentType="application/vnd.ms-excel.controlproperties+xml"/>
  <Override PartName="/xl/ctrlProps/ctrlProp1157.xml" ContentType="application/vnd.ms-excel.controlproperties+xml"/>
  <Override PartName="/xl/ctrlProps/ctrlProp1158.xml" ContentType="application/vnd.ms-excel.controlproperties+xml"/>
  <Override PartName="/xl/ctrlProps/ctrlProp1159.xml" ContentType="application/vnd.ms-excel.controlproperties+xml"/>
  <Override PartName="/xl/ctrlProps/ctrlProp1160.xml" ContentType="application/vnd.ms-excel.controlproperties+xml"/>
  <Override PartName="/xl/ctrlProps/ctrlProp1161.xml" ContentType="application/vnd.ms-excel.controlproperties+xml"/>
  <Override PartName="/xl/ctrlProps/ctrlProp1162.xml" ContentType="application/vnd.ms-excel.controlproperties+xml"/>
  <Override PartName="/xl/ctrlProps/ctrlProp1163.xml" ContentType="application/vnd.ms-excel.controlproperties+xml"/>
  <Override PartName="/xl/ctrlProps/ctrlProp1164.xml" ContentType="application/vnd.ms-excel.controlproperties+xml"/>
  <Override PartName="/xl/ctrlProps/ctrlProp1165.xml" ContentType="application/vnd.ms-excel.controlproperties+xml"/>
  <Override PartName="/xl/ctrlProps/ctrlProp1166.xml" ContentType="application/vnd.ms-excel.controlproperties+xml"/>
  <Override PartName="/xl/ctrlProps/ctrlProp1167.xml" ContentType="application/vnd.ms-excel.controlproperties+xml"/>
  <Override PartName="/xl/ctrlProps/ctrlProp1168.xml" ContentType="application/vnd.ms-excel.controlproperties+xml"/>
  <Override PartName="/xl/ctrlProps/ctrlProp1169.xml" ContentType="application/vnd.ms-excel.controlproperties+xml"/>
  <Override PartName="/xl/ctrlProps/ctrlProp1170.xml" ContentType="application/vnd.ms-excel.controlproperties+xml"/>
  <Override PartName="/xl/ctrlProps/ctrlProp1171.xml" ContentType="application/vnd.ms-excel.controlproperties+xml"/>
  <Override PartName="/xl/ctrlProps/ctrlProp1172.xml" ContentType="application/vnd.ms-excel.controlproperties+xml"/>
  <Override PartName="/xl/ctrlProps/ctrlProp1173.xml" ContentType="application/vnd.ms-excel.controlproperties+xml"/>
  <Override PartName="/xl/ctrlProps/ctrlProp1174.xml" ContentType="application/vnd.ms-excel.controlproperties+xml"/>
  <Override PartName="/xl/ctrlProps/ctrlProp1175.xml" ContentType="application/vnd.ms-excel.controlproperties+xml"/>
  <Override PartName="/xl/ctrlProps/ctrlProp1176.xml" ContentType="application/vnd.ms-excel.controlproperties+xml"/>
  <Override PartName="/xl/ctrlProps/ctrlProp1177.xml" ContentType="application/vnd.ms-excel.controlproperties+xml"/>
  <Override PartName="/xl/ctrlProps/ctrlProp1178.xml" ContentType="application/vnd.ms-excel.controlproperties+xml"/>
  <Override PartName="/xl/ctrlProps/ctrlProp1179.xml" ContentType="application/vnd.ms-excel.controlproperties+xml"/>
  <Override PartName="/xl/ctrlProps/ctrlProp1180.xml" ContentType="application/vnd.ms-excel.controlproperties+xml"/>
  <Override PartName="/xl/ctrlProps/ctrlProp1181.xml" ContentType="application/vnd.ms-excel.controlproperties+xml"/>
  <Override PartName="/xl/ctrlProps/ctrlProp1182.xml" ContentType="application/vnd.ms-excel.controlproperties+xml"/>
  <Override PartName="/xl/ctrlProps/ctrlProp1183.xml" ContentType="application/vnd.ms-excel.controlproperties+xml"/>
  <Override PartName="/xl/ctrlProps/ctrlProp1184.xml" ContentType="application/vnd.ms-excel.controlproperties+xml"/>
  <Override PartName="/xl/ctrlProps/ctrlProp1185.xml" ContentType="application/vnd.ms-excel.controlproperties+xml"/>
  <Override PartName="/xl/ctrlProps/ctrlProp1186.xml" ContentType="application/vnd.ms-excel.controlproperties+xml"/>
  <Override PartName="/xl/ctrlProps/ctrlProp1187.xml" ContentType="application/vnd.ms-excel.controlproperties+xml"/>
  <Override PartName="/xl/ctrlProps/ctrlProp1188.xml" ContentType="application/vnd.ms-excel.controlproperties+xml"/>
  <Override PartName="/xl/ctrlProps/ctrlProp1189.xml" ContentType="application/vnd.ms-excel.controlproperties+xml"/>
  <Override PartName="/xl/ctrlProps/ctrlProp1190.xml" ContentType="application/vnd.ms-excel.controlproperties+xml"/>
  <Override PartName="/xl/ctrlProps/ctrlProp1191.xml" ContentType="application/vnd.ms-excel.controlproperties+xml"/>
  <Override PartName="/xl/ctrlProps/ctrlProp1192.xml" ContentType="application/vnd.ms-excel.controlproperties+xml"/>
  <Override PartName="/xl/ctrlProps/ctrlProp1193.xml" ContentType="application/vnd.ms-excel.controlproperties+xml"/>
  <Override PartName="/xl/ctrlProps/ctrlProp1194.xml" ContentType="application/vnd.ms-excel.controlproperties+xml"/>
  <Override PartName="/xl/ctrlProps/ctrlProp1195.xml" ContentType="application/vnd.ms-excel.controlproperties+xml"/>
  <Override PartName="/xl/ctrlProps/ctrlProp1196.xml" ContentType="application/vnd.ms-excel.controlproperties+xml"/>
  <Override PartName="/xl/ctrlProps/ctrlProp1197.xml" ContentType="application/vnd.ms-excel.controlproperties+xml"/>
  <Override PartName="/xl/ctrlProps/ctrlProp1198.xml" ContentType="application/vnd.ms-excel.controlproperties+xml"/>
  <Override PartName="/xl/ctrlProps/ctrlProp1199.xml" ContentType="application/vnd.ms-excel.controlproperties+xml"/>
  <Override PartName="/xl/ctrlProps/ctrlProp1200.xml" ContentType="application/vnd.ms-excel.controlproperties+xml"/>
  <Override PartName="/xl/ctrlProps/ctrlProp1201.xml" ContentType="application/vnd.ms-excel.controlproperties+xml"/>
  <Override PartName="/xl/ctrlProps/ctrlProp1202.xml" ContentType="application/vnd.ms-excel.controlproperties+xml"/>
  <Override PartName="/xl/ctrlProps/ctrlProp1203.xml" ContentType="application/vnd.ms-excel.controlproperties+xml"/>
  <Override PartName="/xl/ctrlProps/ctrlProp1204.xml" ContentType="application/vnd.ms-excel.controlproperties+xml"/>
  <Override PartName="/xl/ctrlProps/ctrlProp1205.xml" ContentType="application/vnd.ms-excel.controlproperties+xml"/>
  <Override PartName="/xl/ctrlProps/ctrlProp1206.xml" ContentType="application/vnd.ms-excel.controlproperties+xml"/>
  <Override PartName="/xl/ctrlProps/ctrlProp1207.xml" ContentType="application/vnd.ms-excel.controlproperties+xml"/>
  <Override PartName="/xl/ctrlProps/ctrlProp1208.xml" ContentType="application/vnd.ms-excel.controlproperties+xml"/>
  <Override PartName="/xl/ctrlProps/ctrlProp1209.xml" ContentType="application/vnd.ms-excel.controlproperties+xml"/>
  <Override PartName="/xl/ctrlProps/ctrlProp1210.xml" ContentType="application/vnd.ms-excel.controlproperties+xml"/>
  <Override PartName="/xl/ctrlProps/ctrlProp1211.xml" ContentType="application/vnd.ms-excel.controlproperties+xml"/>
  <Override PartName="/xl/ctrlProps/ctrlProp1212.xml" ContentType="application/vnd.ms-excel.controlproperties+xml"/>
  <Override PartName="/xl/ctrlProps/ctrlProp1213.xml" ContentType="application/vnd.ms-excel.controlproperties+xml"/>
  <Override PartName="/xl/ctrlProps/ctrlProp1214.xml" ContentType="application/vnd.ms-excel.controlproperties+xml"/>
  <Override PartName="/xl/ctrlProps/ctrlProp1215.xml" ContentType="application/vnd.ms-excel.controlproperties+xml"/>
  <Override PartName="/xl/ctrlProps/ctrlProp1216.xml" ContentType="application/vnd.ms-excel.controlproperties+xml"/>
  <Override PartName="/xl/ctrlProps/ctrlProp1217.xml" ContentType="application/vnd.ms-excel.controlproperties+xml"/>
  <Override PartName="/xl/ctrlProps/ctrlProp1218.xml" ContentType="application/vnd.ms-excel.controlproperties+xml"/>
  <Override PartName="/xl/ctrlProps/ctrlProp1219.xml" ContentType="application/vnd.ms-excel.controlproperties+xml"/>
  <Override PartName="/xl/ctrlProps/ctrlProp1220.xml" ContentType="application/vnd.ms-excel.controlproperties+xml"/>
  <Override PartName="/xl/ctrlProps/ctrlProp1221.xml" ContentType="application/vnd.ms-excel.controlproperties+xml"/>
  <Override PartName="/xl/ctrlProps/ctrlProp1222.xml" ContentType="application/vnd.ms-excel.controlproperties+xml"/>
  <Override PartName="/xl/ctrlProps/ctrlProp1223.xml" ContentType="application/vnd.ms-excel.controlproperties+xml"/>
  <Override PartName="/xl/ctrlProps/ctrlProp1224.xml" ContentType="application/vnd.ms-excel.controlproperties+xml"/>
  <Override PartName="/xl/ctrlProps/ctrlProp1225.xml" ContentType="application/vnd.ms-excel.controlproperties+xml"/>
  <Override PartName="/xl/ctrlProps/ctrlProp1226.xml" ContentType="application/vnd.ms-excel.controlproperties+xml"/>
  <Override PartName="/xl/ctrlProps/ctrlProp1227.xml" ContentType="application/vnd.ms-excel.controlproperties+xml"/>
  <Override PartName="/xl/ctrlProps/ctrlProp1228.xml" ContentType="application/vnd.ms-excel.controlproperties+xml"/>
  <Override PartName="/xl/ctrlProps/ctrlProp1229.xml" ContentType="application/vnd.ms-excel.controlproperties+xml"/>
  <Override PartName="/xl/ctrlProps/ctrlProp1230.xml" ContentType="application/vnd.ms-excel.controlproperties+xml"/>
  <Override PartName="/xl/ctrlProps/ctrlProp1231.xml" ContentType="application/vnd.ms-excel.controlproperties+xml"/>
  <Override PartName="/xl/ctrlProps/ctrlProp1232.xml" ContentType="application/vnd.ms-excel.controlproperties+xml"/>
  <Override PartName="/xl/ctrlProps/ctrlProp1233.xml" ContentType="application/vnd.ms-excel.controlproperties+xml"/>
  <Override PartName="/xl/ctrlProps/ctrlProp1234.xml" ContentType="application/vnd.ms-excel.controlproperties+xml"/>
  <Override PartName="/xl/ctrlProps/ctrlProp1235.xml" ContentType="application/vnd.ms-excel.controlproperties+xml"/>
  <Override PartName="/xl/ctrlProps/ctrlProp1236.xml" ContentType="application/vnd.ms-excel.controlproperties+xml"/>
  <Override PartName="/xl/ctrlProps/ctrlProp1237.xml" ContentType="application/vnd.ms-excel.controlproperties+xml"/>
  <Override PartName="/xl/ctrlProps/ctrlProp1238.xml" ContentType="application/vnd.ms-excel.controlproperties+xml"/>
  <Override PartName="/xl/ctrlProps/ctrlProp1239.xml" ContentType="application/vnd.ms-excel.controlproperties+xml"/>
  <Override PartName="/xl/ctrlProps/ctrlProp1240.xml" ContentType="application/vnd.ms-excel.controlproperties+xml"/>
  <Override PartName="/xl/ctrlProps/ctrlProp1241.xml" ContentType="application/vnd.ms-excel.controlproperties+xml"/>
  <Override PartName="/xl/ctrlProps/ctrlProp1242.xml" ContentType="application/vnd.ms-excel.controlproperties+xml"/>
  <Override PartName="/xl/ctrlProps/ctrlProp1243.xml" ContentType="application/vnd.ms-excel.controlproperties+xml"/>
  <Override PartName="/xl/ctrlProps/ctrlProp1244.xml" ContentType="application/vnd.ms-excel.controlproperties+xml"/>
  <Override PartName="/xl/ctrlProps/ctrlProp1245.xml" ContentType="application/vnd.ms-excel.controlproperties+xml"/>
  <Override PartName="/xl/ctrlProps/ctrlProp1246.xml" ContentType="application/vnd.ms-excel.controlproperties+xml"/>
  <Override PartName="/xl/ctrlProps/ctrlProp1247.xml" ContentType="application/vnd.ms-excel.controlproperties+xml"/>
  <Override PartName="/xl/ctrlProps/ctrlProp1248.xml" ContentType="application/vnd.ms-excel.controlproperties+xml"/>
  <Override PartName="/xl/ctrlProps/ctrlProp1249.xml" ContentType="application/vnd.ms-excel.controlproperties+xml"/>
  <Override PartName="/xl/ctrlProps/ctrlProp1250.xml" ContentType="application/vnd.ms-excel.controlproperties+xml"/>
  <Override PartName="/xl/ctrlProps/ctrlProp1251.xml" ContentType="application/vnd.ms-excel.controlproperties+xml"/>
  <Override PartName="/xl/ctrlProps/ctrlProp1252.xml" ContentType="application/vnd.ms-excel.controlproperties+xml"/>
  <Override PartName="/xl/ctrlProps/ctrlProp1253.xml" ContentType="application/vnd.ms-excel.controlproperties+xml"/>
  <Override PartName="/xl/ctrlProps/ctrlProp1254.xml" ContentType="application/vnd.ms-excel.controlproperties+xml"/>
  <Override PartName="/xl/ctrlProps/ctrlProp1255.xml" ContentType="application/vnd.ms-excel.controlproperties+xml"/>
  <Override PartName="/xl/ctrlProps/ctrlProp1256.xml" ContentType="application/vnd.ms-excel.controlproperties+xml"/>
  <Override PartName="/xl/ctrlProps/ctrlProp1257.xml" ContentType="application/vnd.ms-excel.controlproperties+xml"/>
  <Override PartName="/xl/ctrlProps/ctrlProp1258.xml" ContentType="application/vnd.ms-excel.controlproperties+xml"/>
  <Override PartName="/xl/ctrlProps/ctrlProp1259.xml" ContentType="application/vnd.ms-excel.controlproperties+xml"/>
  <Override PartName="/xl/ctrlProps/ctrlProp1260.xml" ContentType="application/vnd.ms-excel.controlproperties+xml"/>
  <Override PartName="/xl/ctrlProps/ctrlProp1261.xml" ContentType="application/vnd.ms-excel.controlproperties+xml"/>
  <Override PartName="/xl/ctrlProps/ctrlProp1262.xml" ContentType="application/vnd.ms-excel.controlproperties+xml"/>
  <Override PartName="/xl/ctrlProps/ctrlProp1263.xml" ContentType="application/vnd.ms-excel.controlproperties+xml"/>
  <Override PartName="/xl/ctrlProps/ctrlProp1264.xml" ContentType="application/vnd.ms-excel.controlproperties+xml"/>
  <Override PartName="/xl/ctrlProps/ctrlProp1265.xml" ContentType="application/vnd.ms-excel.controlproperties+xml"/>
  <Override PartName="/xl/ctrlProps/ctrlProp1266.xml" ContentType="application/vnd.ms-excel.controlproperties+xml"/>
  <Override PartName="/xl/ctrlProps/ctrlProp1267.xml" ContentType="application/vnd.ms-excel.controlproperties+xml"/>
  <Override PartName="/xl/ctrlProps/ctrlProp1268.xml" ContentType="application/vnd.ms-excel.controlproperties+xml"/>
  <Override PartName="/xl/ctrlProps/ctrlProp1269.xml" ContentType="application/vnd.ms-excel.controlproperties+xml"/>
  <Override PartName="/xl/ctrlProps/ctrlProp1270.xml" ContentType="application/vnd.ms-excel.controlproperties+xml"/>
  <Override PartName="/xl/ctrlProps/ctrlProp1271.xml" ContentType="application/vnd.ms-excel.controlproperties+xml"/>
  <Override PartName="/xl/ctrlProps/ctrlProp1272.xml" ContentType="application/vnd.ms-excel.controlproperties+xml"/>
  <Override PartName="/xl/drawings/drawing7.xml" ContentType="application/vnd.openxmlformats-officedocument.drawing+xml"/>
  <Override PartName="/xl/ctrlProps/ctrlProp1273.xml" ContentType="application/vnd.ms-excel.controlproperties+xml"/>
  <Override PartName="/xl/ctrlProps/ctrlProp1274.xml" ContentType="application/vnd.ms-excel.controlproperties+xml"/>
  <Override PartName="/xl/ctrlProps/ctrlProp1275.xml" ContentType="application/vnd.ms-excel.controlproperties+xml"/>
  <Override PartName="/xl/ctrlProps/ctrlProp1276.xml" ContentType="application/vnd.ms-excel.controlproperties+xml"/>
  <Override PartName="/xl/ctrlProps/ctrlProp1277.xml" ContentType="application/vnd.ms-excel.controlproperties+xml"/>
  <Override PartName="/xl/ctrlProps/ctrlProp1278.xml" ContentType="application/vnd.ms-excel.controlproperties+xml"/>
  <Override PartName="/xl/ctrlProps/ctrlProp1279.xml" ContentType="application/vnd.ms-excel.controlproperties+xml"/>
  <Override PartName="/xl/ctrlProps/ctrlProp1280.xml" ContentType="application/vnd.ms-excel.controlproperties+xml"/>
  <Override PartName="/xl/ctrlProps/ctrlProp1281.xml" ContentType="application/vnd.ms-excel.controlproperties+xml"/>
  <Override PartName="/xl/ctrlProps/ctrlProp1282.xml" ContentType="application/vnd.ms-excel.controlproperties+xml"/>
  <Override PartName="/xl/ctrlProps/ctrlProp1283.xml" ContentType="application/vnd.ms-excel.controlproperties+xml"/>
  <Override PartName="/xl/ctrlProps/ctrlProp1284.xml" ContentType="application/vnd.ms-excel.controlproperties+xml"/>
  <Override PartName="/xl/ctrlProps/ctrlProp1285.xml" ContentType="application/vnd.ms-excel.controlproperties+xml"/>
  <Override PartName="/xl/ctrlProps/ctrlProp1286.xml" ContentType="application/vnd.ms-excel.controlproperties+xml"/>
  <Override PartName="/xl/ctrlProps/ctrlProp1287.xml" ContentType="application/vnd.ms-excel.controlproperties+xml"/>
  <Override PartName="/xl/ctrlProps/ctrlProp1288.xml" ContentType="application/vnd.ms-excel.controlproperties+xml"/>
  <Override PartName="/xl/ctrlProps/ctrlProp1289.xml" ContentType="application/vnd.ms-excel.controlproperties+xml"/>
  <Override PartName="/xl/ctrlProps/ctrlProp1290.xml" ContentType="application/vnd.ms-excel.controlproperties+xml"/>
  <Override PartName="/xl/ctrlProps/ctrlProp1291.xml" ContentType="application/vnd.ms-excel.controlproperties+xml"/>
  <Override PartName="/xl/ctrlProps/ctrlProp1292.xml" ContentType="application/vnd.ms-excel.controlproperties+xml"/>
  <Override PartName="/xl/ctrlProps/ctrlProp1293.xml" ContentType="application/vnd.ms-excel.controlproperties+xml"/>
  <Override PartName="/xl/ctrlProps/ctrlProp1294.xml" ContentType="application/vnd.ms-excel.controlproperties+xml"/>
  <Override PartName="/xl/ctrlProps/ctrlProp1295.xml" ContentType="application/vnd.ms-excel.controlproperties+xml"/>
  <Override PartName="/xl/ctrlProps/ctrlProp1296.xml" ContentType="application/vnd.ms-excel.controlproperties+xml"/>
  <Override PartName="/xl/ctrlProps/ctrlProp1297.xml" ContentType="application/vnd.ms-excel.controlproperties+xml"/>
  <Override PartName="/xl/ctrlProps/ctrlProp1298.xml" ContentType="application/vnd.ms-excel.controlproperties+xml"/>
  <Override PartName="/xl/ctrlProps/ctrlProp1299.xml" ContentType="application/vnd.ms-excel.controlproperties+xml"/>
  <Override PartName="/xl/ctrlProps/ctrlProp1300.xml" ContentType="application/vnd.ms-excel.controlproperties+xml"/>
  <Override PartName="/xl/ctrlProps/ctrlProp1301.xml" ContentType="application/vnd.ms-excel.controlproperties+xml"/>
  <Override PartName="/xl/ctrlProps/ctrlProp1302.xml" ContentType="application/vnd.ms-excel.controlproperties+xml"/>
  <Override PartName="/xl/ctrlProps/ctrlProp1303.xml" ContentType="application/vnd.ms-excel.controlproperties+xml"/>
  <Override PartName="/xl/ctrlProps/ctrlProp1304.xml" ContentType="application/vnd.ms-excel.controlproperties+xml"/>
  <Override PartName="/xl/ctrlProps/ctrlProp1305.xml" ContentType="application/vnd.ms-excel.controlproperties+xml"/>
  <Override PartName="/xl/ctrlProps/ctrlProp1306.xml" ContentType="application/vnd.ms-excel.controlproperties+xml"/>
  <Override PartName="/xl/ctrlProps/ctrlProp1307.xml" ContentType="application/vnd.ms-excel.controlproperties+xml"/>
  <Override PartName="/xl/ctrlProps/ctrlProp1308.xml" ContentType="application/vnd.ms-excel.controlproperties+xml"/>
  <Override PartName="/xl/ctrlProps/ctrlProp1309.xml" ContentType="application/vnd.ms-excel.controlproperties+xml"/>
  <Override PartName="/xl/ctrlProps/ctrlProp1310.xml" ContentType="application/vnd.ms-excel.controlproperties+xml"/>
  <Override PartName="/xl/ctrlProps/ctrlProp1311.xml" ContentType="application/vnd.ms-excel.controlproperties+xml"/>
  <Override PartName="/xl/ctrlProps/ctrlProp1312.xml" ContentType="application/vnd.ms-excel.controlproperties+xml"/>
  <Override PartName="/xl/ctrlProps/ctrlProp1313.xml" ContentType="application/vnd.ms-excel.controlproperties+xml"/>
  <Override PartName="/xl/ctrlProps/ctrlProp1314.xml" ContentType="application/vnd.ms-excel.controlproperties+xml"/>
  <Override PartName="/xl/ctrlProps/ctrlProp1315.xml" ContentType="application/vnd.ms-excel.controlproperties+xml"/>
  <Override PartName="/xl/ctrlProps/ctrlProp1316.xml" ContentType="application/vnd.ms-excel.controlproperties+xml"/>
  <Override PartName="/xl/ctrlProps/ctrlProp1317.xml" ContentType="application/vnd.ms-excel.controlproperties+xml"/>
  <Override PartName="/xl/ctrlProps/ctrlProp1318.xml" ContentType="application/vnd.ms-excel.controlproperties+xml"/>
  <Override PartName="/xl/ctrlProps/ctrlProp1319.xml" ContentType="application/vnd.ms-excel.controlproperties+xml"/>
  <Override PartName="/xl/ctrlProps/ctrlProp1320.xml" ContentType="application/vnd.ms-excel.controlproperties+xml"/>
  <Override PartName="/xl/ctrlProps/ctrlProp1321.xml" ContentType="application/vnd.ms-excel.controlproperties+xml"/>
  <Override PartName="/xl/ctrlProps/ctrlProp1322.xml" ContentType="application/vnd.ms-excel.controlproperties+xml"/>
  <Override PartName="/xl/ctrlProps/ctrlProp1323.xml" ContentType="application/vnd.ms-excel.controlproperties+xml"/>
  <Override PartName="/xl/ctrlProps/ctrlProp1324.xml" ContentType="application/vnd.ms-excel.controlproperties+xml"/>
  <Override PartName="/xl/ctrlProps/ctrlProp1325.xml" ContentType="application/vnd.ms-excel.controlproperties+xml"/>
  <Override PartName="/xl/ctrlProps/ctrlProp1326.xml" ContentType="application/vnd.ms-excel.controlproperties+xml"/>
  <Override PartName="/xl/ctrlProps/ctrlProp1327.xml" ContentType="application/vnd.ms-excel.controlproperties+xml"/>
  <Override PartName="/xl/ctrlProps/ctrlProp1328.xml" ContentType="application/vnd.ms-excel.controlproperties+xml"/>
  <Override PartName="/xl/ctrlProps/ctrlProp1329.xml" ContentType="application/vnd.ms-excel.controlproperties+xml"/>
  <Override PartName="/xl/ctrlProps/ctrlProp1330.xml" ContentType="application/vnd.ms-excel.controlproperties+xml"/>
  <Override PartName="/xl/ctrlProps/ctrlProp1331.xml" ContentType="application/vnd.ms-excel.controlproperties+xml"/>
  <Override PartName="/xl/ctrlProps/ctrlProp1332.xml" ContentType="application/vnd.ms-excel.controlproperties+xml"/>
  <Override PartName="/xl/ctrlProps/ctrlProp1333.xml" ContentType="application/vnd.ms-excel.controlproperties+xml"/>
  <Override PartName="/xl/ctrlProps/ctrlProp1334.xml" ContentType="application/vnd.ms-excel.controlproperties+xml"/>
  <Override PartName="/xl/ctrlProps/ctrlProp1335.xml" ContentType="application/vnd.ms-excel.controlproperties+xml"/>
  <Override PartName="/xl/ctrlProps/ctrlProp1336.xml" ContentType="application/vnd.ms-excel.controlproperties+xml"/>
  <Override PartName="/xl/ctrlProps/ctrlProp1337.xml" ContentType="application/vnd.ms-excel.controlproperties+xml"/>
  <Override PartName="/xl/ctrlProps/ctrlProp1338.xml" ContentType="application/vnd.ms-excel.controlproperties+xml"/>
  <Override PartName="/xl/ctrlProps/ctrlProp1339.xml" ContentType="application/vnd.ms-excel.controlproperties+xml"/>
  <Override PartName="/xl/ctrlProps/ctrlProp1340.xml" ContentType="application/vnd.ms-excel.controlproperties+xml"/>
  <Override PartName="/xl/ctrlProps/ctrlProp1341.xml" ContentType="application/vnd.ms-excel.controlproperties+xml"/>
  <Override PartName="/xl/ctrlProps/ctrlProp1342.xml" ContentType="application/vnd.ms-excel.controlproperties+xml"/>
  <Override PartName="/xl/ctrlProps/ctrlProp1343.xml" ContentType="application/vnd.ms-excel.controlproperties+xml"/>
  <Override PartName="/xl/ctrlProps/ctrlProp1344.xml" ContentType="application/vnd.ms-excel.controlproperties+xml"/>
  <Override PartName="/xl/ctrlProps/ctrlProp1345.xml" ContentType="application/vnd.ms-excel.controlproperties+xml"/>
  <Override PartName="/xl/ctrlProps/ctrlProp1346.xml" ContentType="application/vnd.ms-excel.controlproperties+xml"/>
  <Override PartName="/xl/ctrlProps/ctrlProp1347.xml" ContentType="application/vnd.ms-excel.controlproperties+xml"/>
  <Override PartName="/xl/ctrlProps/ctrlProp1348.xml" ContentType="application/vnd.ms-excel.controlproperties+xml"/>
  <Override PartName="/xl/ctrlProps/ctrlProp1349.xml" ContentType="application/vnd.ms-excel.controlproperties+xml"/>
  <Override PartName="/xl/ctrlProps/ctrlProp1350.xml" ContentType="application/vnd.ms-excel.controlproperties+xml"/>
  <Override PartName="/xl/ctrlProps/ctrlProp1351.xml" ContentType="application/vnd.ms-excel.controlproperties+xml"/>
  <Override PartName="/xl/ctrlProps/ctrlProp1352.xml" ContentType="application/vnd.ms-excel.controlproperties+xml"/>
  <Override PartName="/xl/ctrlProps/ctrlProp1353.xml" ContentType="application/vnd.ms-excel.controlproperties+xml"/>
  <Override PartName="/xl/ctrlProps/ctrlProp1354.xml" ContentType="application/vnd.ms-excel.controlproperties+xml"/>
  <Override PartName="/xl/ctrlProps/ctrlProp1355.xml" ContentType="application/vnd.ms-excel.controlproperties+xml"/>
  <Override PartName="/xl/ctrlProps/ctrlProp1356.xml" ContentType="application/vnd.ms-excel.controlproperties+xml"/>
  <Override PartName="/xl/ctrlProps/ctrlProp1357.xml" ContentType="application/vnd.ms-excel.controlproperties+xml"/>
  <Override PartName="/xl/ctrlProps/ctrlProp1358.xml" ContentType="application/vnd.ms-excel.controlproperties+xml"/>
  <Override PartName="/xl/ctrlProps/ctrlProp1359.xml" ContentType="application/vnd.ms-excel.controlproperties+xml"/>
  <Override PartName="/xl/ctrlProps/ctrlProp1360.xml" ContentType="application/vnd.ms-excel.controlproperties+xml"/>
  <Override PartName="/xl/ctrlProps/ctrlProp1361.xml" ContentType="application/vnd.ms-excel.controlproperties+xml"/>
  <Override PartName="/xl/ctrlProps/ctrlProp1362.xml" ContentType="application/vnd.ms-excel.controlproperties+xml"/>
  <Override PartName="/xl/ctrlProps/ctrlProp1363.xml" ContentType="application/vnd.ms-excel.controlproperties+xml"/>
  <Override PartName="/xl/ctrlProps/ctrlProp1364.xml" ContentType="application/vnd.ms-excel.controlproperties+xml"/>
  <Override PartName="/xl/ctrlProps/ctrlProp1365.xml" ContentType="application/vnd.ms-excel.controlproperties+xml"/>
  <Override PartName="/xl/ctrlProps/ctrlProp1366.xml" ContentType="application/vnd.ms-excel.controlproperties+xml"/>
  <Override PartName="/xl/ctrlProps/ctrlProp1367.xml" ContentType="application/vnd.ms-excel.controlproperties+xml"/>
  <Override PartName="/xl/ctrlProps/ctrlProp1368.xml" ContentType="application/vnd.ms-excel.controlproperties+xml"/>
  <Override PartName="/xl/ctrlProps/ctrlProp1369.xml" ContentType="application/vnd.ms-excel.controlproperties+xml"/>
  <Override PartName="/xl/ctrlProps/ctrlProp1370.xml" ContentType="application/vnd.ms-excel.controlproperties+xml"/>
  <Override PartName="/xl/ctrlProps/ctrlProp1371.xml" ContentType="application/vnd.ms-excel.controlproperties+xml"/>
  <Override PartName="/xl/ctrlProps/ctrlProp1372.xml" ContentType="application/vnd.ms-excel.controlproperties+xml"/>
  <Override PartName="/xl/ctrlProps/ctrlProp1373.xml" ContentType="application/vnd.ms-excel.controlproperties+xml"/>
  <Override PartName="/xl/ctrlProps/ctrlProp1374.xml" ContentType="application/vnd.ms-excel.controlproperties+xml"/>
  <Override PartName="/xl/ctrlProps/ctrlProp1375.xml" ContentType="application/vnd.ms-excel.controlproperties+xml"/>
  <Override PartName="/xl/ctrlProps/ctrlProp1376.xml" ContentType="application/vnd.ms-excel.controlproperties+xml"/>
  <Override PartName="/xl/ctrlProps/ctrlProp1377.xml" ContentType="application/vnd.ms-excel.controlproperties+xml"/>
  <Override PartName="/xl/ctrlProps/ctrlProp1378.xml" ContentType="application/vnd.ms-excel.controlproperties+xml"/>
  <Override PartName="/xl/ctrlProps/ctrlProp1379.xml" ContentType="application/vnd.ms-excel.controlproperties+xml"/>
  <Override PartName="/xl/ctrlProps/ctrlProp1380.xml" ContentType="application/vnd.ms-excel.controlproperties+xml"/>
  <Override PartName="/xl/ctrlProps/ctrlProp1381.xml" ContentType="application/vnd.ms-excel.controlproperties+xml"/>
  <Override PartName="/xl/ctrlProps/ctrlProp1382.xml" ContentType="application/vnd.ms-excel.controlproperties+xml"/>
  <Override PartName="/xl/ctrlProps/ctrlProp1383.xml" ContentType="application/vnd.ms-excel.controlproperties+xml"/>
  <Override PartName="/xl/ctrlProps/ctrlProp1384.xml" ContentType="application/vnd.ms-excel.controlproperties+xml"/>
  <Override PartName="/xl/ctrlProps/ctrlProp1385.xml" ContentType="application/vnd.ms-excel.controlproperties+xml"/>
  <Override PartName="/xl/ctrlProps/ctrlProp1386.xml" ContentType="application/vnd.ms-excel.controlproperties+xml"/>
  <Override PartName="/xl/ctrlProps/ctrlProp1387.xml" ContentType="application/vnd.ms-excel.controlproperties+xml"/>
  <Override PartName="/xl/ctrlProps/ctrlProp1388.xml" ContentType="application/vnd.ms-excel.controlproperties+xml"/>
  <Override PartName="/xl/ctrlProps/ctrlProp1389.xml" ContentType="application/vnd.ms-excel.controlproperties+xml"/>
  <Override PartName="/xl/ctrlProps/ctrlProp1390.xml" ContentType="application/vnd.ms-excel.controlproperties+xml"/>
  <Override PartName="/xl/ctrlProps/ctrlProp1391.xml" ContentType="application/vnd.ms-excel.controlproperties+xml"/>
  <Override PartName="/xl/ctrlProps/ctrlProp1392.xml" ContentType="application/vnd.ms-excel.controlproperties+xml"/>
  <Override PartName="/xl/ctrlProps/ctrlProp1393.xml" ContentType="application/vnd.ms-excel.controlproperties+xml"/>
  <Override PartName="/xl/ctrlProps/ctrlProp1394.xml" ContentType="application/vnd.ms-excel.controlproperties+xml"/>
  <Override PartName="/xl/ctrlProps/ctrlProp1395.xml" ContentType="application/vnd.ms-excel.controlproperties+xml"/>
  <Override PartName="/xl/ctrlProps/ctrlProp1396.xml" ContentType="application/vnd.ms-excel.controlproperties+xml"/>
  <Override PartName="/xl/ctrlProps/ctrlProp1397.xml" ContentType="application/vnd.ms-excel.controlproperties+xml"/>
  <Override PartName="/xl/ctrlProps/ctrlProp1398.xml" ContentType="application/vnd.ms-excel.controlproperties+xml"/>
  <Override PartName="/xl/ctrlProps/ctrlProp1399.xml" ContentType="application/vnd.ms-excel.controlproperties+xml"/>
  <Override PartName="/xl/ctrlProps/ctrlProp1400.xml" ContentType="application/vnd.ms-excel.controlproperties+xml"/>
  <Override PartName="/xl/ctrlProps/ctrlProp1401.xml" ContentType="application/vnd.ms-excel.controlproperties+xml"/>
  <Override PartName="/xl/ctrlProps/ctrlProp1402.xml" ContentType="application/vnd.ms-excel.controlproperties+xml"/>
  <Override PartName="/xl/ctrlProps/ctrlProp1403.xml" ContentType="application/vnd.ms-excel.controlproperties+xml"/>
  <Override PartName="/xl/ctrlProps/ctrlProp1404.xml" ContentType="application/vnd.ms-excel.controlproperties+xml"/>
  <Override PartName="/xl/ctrlProps/ctrlProp1405.xml" ContentType="application/vnd.ms-excel.controlproperties+xml"/>
  <Override PartName="/xl/ctrlProps/ctrlProp1406.xml" ContentType="application/vnd.ms-excel.controlproperties+xml"/>
  <Override PartName="/xl/ctrlProps/ctrlProp1407.xml" ContentType="application/vnd.ms-excel.controlproperties+xml"/>
  <Override PartName="/xl/ctrlProps/ctrlProp1408.xml" ContentType="application/vnd.ms-excel.controlproperties+xml"/>
  <Override PartName="/xl/ctrlProps/ctrlProp1409.xml" ContentType="application/vnd.ms-excel.controlproperties+xml"/>
  <Override PartName="/xl/ctrlProps/ctrlProp1410.xml" ContentType="application/vnd.ms-excel.controlproperties+xml"/>
  <Override PartName="/xl/ctrlProps/ctrlProp1411.xml" ContentType="application/vnd.ms-excel.controlproperties+xml"/>
  <Override PartName="/xl/ctrlProps/ctrlProp1412.xml" ContentType="application/vnd.ms-excel.controlproperties+xml"/>
  <Override PartName="/xl/ctrlProps/ctrlProp1413.xml" ContentType="application/vnd.ms-excel.controlproperties+xml"/>
  <Override PartName="/xl/ctrlProps/ctrlProp1414.xml" ContentType="application/vnd.ms-excel.controlproperties+xml"/>
  <Override PartName="/xl/ctrlProps/ctrlProp1415.xml" ContentType="application/vnd.ms-excel.controlproperties+xml"/>
  <Override PartName="/xl/ctrlProps/ctrlProp1416.xml" ContentType="application/vnd.ms-excel.controlproperties+xml"/>
  <Override PartName="/xl/ctrlProps/ctrlProp1417.xml" ContentType="application/vnd.ms-excel.controlproperties+xml"/>
  <Override PartName="/xl/ctrlProps/ctrlProp1418.xml" ContentType="application/vnd.ms-excel.controlproperties+xml"/>
  <Override PartName="/xl/ctrlProps/ctrlProp1419.xml" ContentType="application/vnd.ms-excel.controlproperties+xml"/>
  <Override PartName="/xl/ctrlProps/ctrlProp1420.xml" ContentType="application/vnd.ms-excel.controlproperties+xml"/>
  <Override PartName="/xl/ctrlProps/ctrlProp1421.xml" ContentType="application/vnd.ms-excel.controlproperties+xml"/>
  <Override PartName="/xl/ctrlProps/ctrlProp1422.xml" ContentType="application/vnd.ms-excel.controlproperties+xml"/>
  <Override PartName="/xl/ctrlProps/ctrlProp1423.xml" ContentType="application/vnd.ms-excel.controlproperties+xml"/>
  <Override PartName="/xl/ctrlProps/ctrlProp1424.xml" ContentType="application/vnd.ms-excel.controlproperties+xml"/>
  <Override PartName="/xl/ctrlProps/ctrlProp1425.xml" ContentType="application/vnd.ms-excel.controlproperties+xml"/>
  <Override PartName="/xl/ctrlProps/ctrlProp1426.xml" ContentType="application/vnd.ms-excel.controlproperties+xml"/>
  <Override PartName="/xl/ctrlProps/ctrlProp1427.xml" ContentType="application/vnd.ms-excel.controlproperties+xml"/>
  <Override PartName="/xl/ctrlProps/ctrlProp1428.xml" ContentType="application/vnd.ms-excel.controlproperties+xml"/>
  <Override PartName="/xl/ctrlProps/ctrlProp1429.xml" ContentType="application/vnd.ms-excel.controlproperties+xml"/>
  <Override PartName="/xl/ctrlProps/ctrlProp1430.xml" ContentType="application/vnd.ms-excel.controlproperties+xml"/>
  <Override PartName="/xl/ctrlProps/ctrlProp1431.xml" ContentType="application/vnd.ms-excel.controlproperties+xml"/>
  <Override PartName="/xl/ctrlProps/ctrlProp1432.xml" ContentType="application/vnd.ms-excel.controlproperties+xml"/>
  <Override PartName="/xl/ctrlProps/ctrlProp1433.xml" ContentType="application/vnd.ms-excel.controlproperties+xml"/>
  <Override PartName="/xl/ctrlProps/ctrlProp1434.xml" ContentType="application/vnd.ms-excel.controlproperties+xml"/>
  <Override PartName="/xl/ctrlProps/ctrlProp1435.xml" ContentType="application/vnd.ms-excel.controlproperties+xml"/>
  <Override PartName="/xl/ctrlProps/ctrlProp1436.xml" ContentType="application/vnd.ms-excel.controlproperties+xml"/>
  <Override PartName="/xl/ctrlProps/ctrlProp1437.xml" ContentType="application/vnd.ms-excel.controlproperties+xml"/>
  <Override PartName="/xl/ctrlProps/ctrlProp1438.xml" ContentType="application/vnd.ms-excel.controlproperties+xml"/>
  <Override PartName="/xl/ctrlProps/ctrlProp1439.xml" ContentType="application/vnd.ms-excel.controlproperties+xml"/>
  <Override PartName="/xl/ctrlProps/ctrlProp1440.xml" ContentType="application/vnd.ms-excel.controlproperties+xml"/>
  <Override PartName="/xl/ctrlProps/ctrlProp1441.xml" ContentType="application/vnd.ms-excel.controlproperties+xml"/>
  <Override PartName="/xl/ctrlProps/ctrlProp1442.xml" ContentType="application/vnd.ms-excel.controlproperties+xml"/>
  <Override PartName="/xl/ctrlProps/ctrlProp1443.xml" ContentType="application/vnd.ms-excel.controlproperties+xml"/>
  <Override PartName="/xl/ctrlProps/ctrlProp1444.xml" ContentType="application/vnd.ms-excel.controlproperties+xml"/>
  <Override PartName="/xl/ctrlProps/ctrlProp1445.xml" ContentType="application/vnd.ms-excel.controlproperties+xml"/>
  <Override PartName="/xl/ctrlProps/ctrlProp1446.xml" ContentType="application/vnd.ms-excel.controlproperties+xml"/>
  <Override PartName="/xl/ctrlProps/ctrlProp1447.xml" ContentType="application/vnd.ms-excel.controlproperties+xml"/>
  <Override PartName="/xl/ctrlProps/ctrlProp1448.xml" ContentType="application/vnd.ms-excel.controlproperties+xml"/>
  <Override PartName="/xl/ctrlProps/ctrlProp1449.xml" ContentType="application/vnd.ms-excel.controlproperties+xml"/>
  <Override PartName="/xl/ctrlProps/ctrlProp1450.xml" ContentType="application/vnd.ms-excel.controlproperties+xml"/>
  <Override PartName="/xl/ctrlProps/ctrlProp1451.xml" ContentType="application/vnd.ms-excel.controlproperties+xml"/>
  <Override PartName="/xl/ctrlProps/ctrlProp1452.xml" ContentType="application/vnd.ms-excel.controlproperties+xml"/>
  <Override PartName="/xl/ctrlProps/ctrlProp1453.xml" ContentType="application/vnd.ms-excel.controlproperties+xml"/>
  <Override PartName="/xl/ctrlProps/ctrlProp1454.xml" ContentType="application/vnd.ms-excel.controlproperties+xml"/>
  <Override PartName="/xl/ctrlProps/ctrlProp1455.xml" ContentType="application/vnd.ms-excel.controlproperties+xml"/>
  <Override PartName="/xl/ctrlProps/ctrlProp1456.xml" ContentType="application/vnd.ms-excel.controlproperties+xml"/>
  <Override PartName="/xl/ctrlProps/ctrlProp1457.xml" ContentType="application/vnd.ms-excel.controlproperties+xml"/>
  <Override PartName="/xl/ctrlProps/ctrlProp1458.xml" ContentType="application/vnd.ms-excel.controlproperties+xml"/>
  <Override PartName="/xl/ctrlProps/ctrlProp1459.xml" ContentType="application/vnd.ms-excel.controlproperties+xml"/>
  <Override PartName="/xl/ctrlProps/ctrlProp1460.xml" ContentType="application/vnd.ms-excel.controlproperties+xml"/>
  <Override PartName="/xl/ctrlProps/ctrlProp1461.xml" ContentType="application/vnd.ms-excel.controlproperties+xml"/>
  <Override PartName="/xl/ctrlProps/ctrlProp1462.xml" ContentType="application/vnd.ms-excel.controlproperties+xml"/>
  <Override PartName="/xl/ctrlProps/ctrlProp1463.xml" ContentType="application/vnd.ms-excel.controlproperties+xml"/>
  <Override PartName="/xl/ctrlProps/ctrlProp1464.xml" ContentType="application/vnd.ms-excel.controlproperties+xml"/>
  <Override PartName="/xl/ctrlProps/ctrlProp1465.xml" ContentType="application/vnd.ms-excel.controlproperties+xml"/>
  <Override PartName="/xl/ctrlProps/ctrlProp1466.xml" ContentType="application/vnd.ms-excel.controlproperties+xml"/>
  <Override PartName="/xl/ctrlProps/ctrlProp1467.xml" ContentType="application/vnd.ms-excel.controlproperties+xml"/>
  <Override PartName="/xl/ctrlProps/ctrlProp1468.xml" ContentType="application/vnd.ms-excel.controlproperties+xml"/>
  <Override PartName="/xl/ctrlProps/ctrlProp1469.xml" ContentType="application/vnd.ms-excel.controlproperties+xml"/>
  <Override PartName="/xl/ctrlProps/ctrlProp1470.xml" ContentType="application/vnd.ms-excel.controlproperties+xml"/>
  <Override PartName="/xl/ctrlProps/ctrlProp1471.xml" ContentType="application/vnd.ms-excel.controlproperties+xml"/>
  <Override PartName="/xl/ctrlProps/ctrlProp1472.xml" ContentType="application/vnd.ms-excel.controlproperties+xml"/>
  <Override PartName="/xl/ctrlProps/ctrlProp1473.xml" ContentType="application/vnd.ms-excel.controlproperties+xml"/>
  <Override PartName="/xl/ctrlProps/ctrlProp1474.xml" ContentType="application/vnd.ms-excel.controlproperties+xml"/>
  <Override PartName="/xl/ctrlProps/ctrlProp1475.xml" ContentType="application/vnd.ms-excel.controlproperties+xml"/>
  <Override PartName="/xl/ctrlProps/ctrlProp1476.xml" ContentType="application/vnd.ms-excel.controlproperties+xml"/>
  <Override PartName="/xl/ctrlProps/ctrlProp1477.xml" ContentType="application/vnd.ms-excel.controlproperties+xml"/>
  <Override PartName="/xl/ctrlProps/ctrlProp1478.xml" ContentType="application/vnd.ms-excel.controlproperties+xml"/>
  <Override PartName="/xl/ctrlProps/ctrlProp1479.xml" ContentType="application/vnd.ms-excel.controlproperties+xml"/>
  <Override PartName="/xl/ctrlProps/ctrlProp1480.xml" ContentType="application/vnd.ms-excel.controlproperties+xml"/>
  <Override PartName="/xl/ctrlProps/ctrlProp1481.xml" ContentType="application/vnd.ms-excel.controlproperties+xml"/>
  <Override PartName="/xl/ctrlProps/ctrlProp1482.xml" ContentType="application/vnd.ms-excel.controlproperties+xml"/>
  <Override PartName="/xl/ctrlProps/ctrlProp1483.xml" ContentType="application/vnd.ms-excel.controlproperties+xml"/>
  <Override PartName="/xl/ctrlProps/ctrlProp1484.xml" ContentType="application/vnd.ms-excel.controlproperties+xml"/>
  <Override PartName="/xl/drawings/drawing8.xml" ContentType="application/vnd.openxmlformats-officedocument.drawing+xml"/>
  <Override PartName="/xl/ctrlProps/ctrlProp1485.xml" ContentType="application/vnd.ms-excel.controlproperties+xml"/>
  <Override PartName="/xl/ctrlProps/ctrlProp1486.xml" ContentType="application/vnd.ms-excel.controlproperties+xml"/>
  <Override PartName="/xl/ctrlProps/ctrlProp1487.xml" ContentType="application/vnd.ms-excel.controlproperties+xml"/>
  <Override PartName="/xl/ctrlProps/ctrlProp1488.xml" ContentType="application/vnd.ms-excel.controlproperties+xml"/>
  <Override PartName="/xl/ctrlProps/ctrlProp1489.xml" ContentType="application/vnd.ms-excel.controlproperties+xml"/>
  <Override PartName="/xl/ctrlProps/ctrlProp1490.xml" ContentType="application/vnd.ms-excel.controlproperties+xml"/>
  <Override PartName="/xl/ctrlProps/ctrlProp1491.xml" ContentType="application/vnd.ms-excel.controlproperties+xml"/>
  <Override PartName="/xl/ctrlProps/ctrlProp1492.xml" ContentType="application/vnd.ms-excel.controlproperties+xml"/>
  <Override PartName="/xl/ctrlProps/ctrlProp1493.xml" ContentType="application/vnd.ms-excel.controlproperties+xml"/>
  <Override PartName="/xl/ctrlProps/ctrlProp1494.xml" ContentType="application/vnd.ms-excel.controlproperties+xml"/>
  <Override PartName="/xl/ctrlProps/ctrlProp1495.xml" ContentType="application/vnd.ms-excel.controlproperties+xml"/>
  <Override PartName="/xl/ctrlProps/ctrlProp1496.xml" ContentType="application/vnd.ms-excel.controlproperties+xml"/>
  <Override PartName="/xl/ctrlProps/ctrlProp1497.xml" ContentType="application/vnd.ms-excel.controlproperties+xml"/>
  <Override PartName="/xl/ctrlProps/ctrlProp1498.xml" ContentType="application/vnd.ms-excel.controlproperties+xml"/>
  <Override PartName="/xl/ctrlProps/ctrlProp1499.xml" ContentType="application/vnd.ms-excel.controlproperties+xml"/>
  <Override PartName="/xl/ctrlProps/ctrlProp1500.xml" ContentType="application/vnd.ms-excel.controlproperties+xml"/>
  <Override PartName="/xl/ctrlProps/ctrlProp1501.xml" ContentType="application/vnd.ms-excel.controlproperties+xml"/>
  <Override PartName="/xl/ctrlProps/ctrlProp1502.xml" ContentType="application/vnd.ms-excel.controlproperties+xml"/>
  <Override PartName="/xl/ctrlProps/ctrlProp1503.xml" ContentType="application/vnd.ms-excel.controlproperties+xml"/>
  <Override PartName="/xl/ctrlProps/ctrlProp1504.xml" ContentType="application/vnd.ms-excel.controlproperties+xml"/>
  <Override PartName="/xl/ctrlProps/ctrlProp1505.xml" ContentType="application/vnd.ms-excel.controlproperties+xml"/>
  <Override PartName="/xl/ctrlProps/ctrlProp1506.xml" ContentType="application/vnd.ms-excel.controlproperties+xml"/>
  <Override PartName="/xl/ctrlProps/ctrlProp1507.xml" ContentType="application/vnd.ms-excel.controlproperties+xml"/>
  <Override PartName="/xl/ctrlProps/ctrlProp1508.xml" ContentType="application/vnd.ms-excel.controlproperties+xml"/>
  <Override PartName="/xl/ctrlProps/ctrlProp1509.xml" ContentType="application/vnd.ms-excel.controlproperties+xml"/>
  <Override PartName="/xl/ctrlProps/ctrlProp1510.xml" ContentType="application/vnd.ms-excel.controlproperties+xml"/>
  <Override PartName="/xl/ctrlProps/ctrlProp1511.xml" ContentType="application/vnd.ms-excel.controlproperties+xml"/>
  <Override PartName="/xl/ctrlProps/ctrlProp1512.xml" ContentType="application/vnd.ms-excel.controlproperties+xml"/>
  <Override PartName="/xl/ctrlProps/ctrlProp1513.xml" ContentType="application/vnd.ms-excel.controlproperties+xml"/>
  <Override PartName="/xl/ctrlProps/ctrlProp1514.xml" ContentType="application/vnd.ms-excel.controlproperties+xml"/>
  <Override PartName="/xl/ctrlProps/ctrlProp1515.xml" ContentType="application/vnd.ms-excel.controlproperties+xml"/>
  <Override PartName="/xl/ctrlProps/ctrlProp1516.xml" ContentType="application/vnd.ms-excel.controlproperties+xml"/>
  <Override PartName="/xl/ctrlProps/ctrlProp1517.xml" ContentType="application/vnd.ms-excel.controlproperties+xml"/>
  <Override PartName="/xl/ctrlProps/ctrlProp1518.xml" ContentType="application/vnd.ms-excel.controlproperties+xml"/>
  <Override PartName="/xl/ctrlProps/ctrlProp1519.xml" ContentType="application/vnd.ms-excel.controlproperties+xml"/>
  <Override PartName="/xl/ctrlProps/ctrlProp1520.xml" ContentType="application/vnd.ms-excel.controlproperties+xml"/>
  <Override PartName="/xl/ctrlProps/ctrlProp1521.xml" ContentType="application/vnd.ms-excel.controlproperties+xml"/>
  <Override PartName="/xl/ctrlProps/ctrlProp1522.xml" ContentType="application/vnd.ms-excel.controlproperties+xml"/>
  <Override PartName="/xl/ctrlProps/ctrlProp1523.xml" ContentType="application/vnd.ms-excel.controlproperties+xml"/>
  <Override PartName="/xl/ctrlProps/ctrlProp1524.xml" ContentType="application/vnd.ms-excel.controlproperties+xml"/>
  <Override PartName="/xl/ctrlProps/ctrlProp1525.xml" ContentType="application/vnd.ms-excel.controlproperties+xml"/>
  <Override PartName="/xl/ctrlProps/ctrlProp1526.xml" ContentType="application/vnd.ms-excel.controlproperties+xml"/>
  <Override PartName="/xl/ctrlProps/ctrlProp1527.xml" ContentType="application/vnd.ms-excel.controlproperties+xml"/>
  <Override PartName="/xl/ctrlProps/ctrlProp1528.xml" ContentType="application/vnd.ms-excel.controlproperties+xml"/>
  <Override PartName="/xl/ctrlProps/ctrlProp1529.xml" ContentType="application/vnd.ms-excel.controlproperties+xml"/>
  <Override PartName="/xl/ctrlProps/ctrlProp1530.xml" ContentType="application/vnd.ms-excel.controlproperties+xml"/>
  <Override PartName="/xl/ctrlProps/ctrlProp1531.xml" ContentType="application/vnd.ms-excel.controlproperties+xml"/>
  <Override PartName="/xl/ctrlProps/ctrlProp1532.xml" ContentType="application/vnd.ms-excel.controlproperties+xml"/>
  <Override PartName="/xl/ctrlProps/ctrlProp1533.xml" ContentType="application/vnd.ms-excel.controlproperties+xml"/>
  <Override PartName="/xl/ctrlProps/ctrlProp1534.xml" ContentType="application/vnd.ms-excel.controlproperties+xml"/>
  <Override PartName="/xl/ctrlProps/ctrlProp1535.xml" ContentType="application/vnd.ms-excel.controlproperties+xml"/>
  <Override PartName="/xl/ctrlProps/ctrlProp1536.xml" ContentType="application/vnd.ms-excel.controlproperties+xml"/>
  <Override PartName="/xl/ctrlProps/ctrlProp1537.xml" ContentType="application/vnd.ms-excel.controlproperties+xml"/>
  <Override PartName="/xl/ctrlProps/ctrlProp1538.xml" ContentType="application/vnd.ms-excel.controlproperties+xml"/>
  <Override PartName="/xl/ctrlProps/ctrlProp1539.xml" ContentType="application/vnd.ms-excel.controlproperties+xml"/>
  <Override PartName="/xl/ctrlProps/ctrlProp1540.xml" ContentType="application/vnd.ms-excel.controlproperties+xml"/>
  <Override PartName="/xl/ctrlProps/ctrlProp1541.xml" ContentType="application/vnd.ms-excel.controlproperties+xml"/>
  <Override PartName="/xl/ctrlProps/ctrlProp1542.xml" ContentType="application/vnd.ms-excel.controlproperties+xml"/>
  <Override PartName="/xl/ctrlProps/ctrlProp1543.xml" ContentType="application/vnd.ms-excel.controlproperties+xml"/>
  <Override PartName="/xl/ctrlProps/ctrlProp1544.xml" ContentType="application/vnd.ms-excel.controlproperties+xml"/>
  <Override PartName="/xl/ctrlProps/ctrlProp1545.xml" ContentType="application/vnd.ms-excel.controlproperties+xml"/>
  <Override PartName="/xl/ctrlProps/ctrlProp1546.xml" ContentType="application/vnd.ms-excel.controlproperties+xml"/>
  <Override PartName="/xl/ctrlProps/ctrlProp1547.xml" ContentType="application/vnd.ms-excel.controlproperties+xml"/>
  <Override PartName="/xl/ctrlProps/ctrlProp1548.xml" ContentType="application/vnd.ms-excel.controlproperties+xml"/>
  <Override PartName="/xl/ctrlProps/ctrlProp1549.xml" ContentType="application/vnd.ms-excel.controlproperties+xml"/>
  <Override PartName="/xl/ctrlProps/ctrlProp1550.xml" ContentType="application/vnd.ms-excel.controlproperties+xml"/>
  <Override PartName="/xl/ctrlProps/ctrlProp1551.xml" ContentType="application/vnd.ms-excel.controlproperties+xml"/>
  <Override PartName="/xl/ctrlProps/ctrlProp1552.xml" ContentType="application/vnd.ms-excel.controlproperties+xml"/>
  <Override PartName="/xl/ctrlProps/ctrlProp1553.xml" ContentType="application/vnd.ms-excel.controlproperties+xml"/>
  <Override PartName="/xl/ctrlProps/ctrlProp1554.xml" ContentType="application/vnd.ms-excel.controlproperties+xml"/>
  <Override PartName="/xl/ctrlProps/ctrlProp1555.xml" ContentType="application/vnd.ms-excel.controlproperties+xml"/>
  <Override PartName="/xl/ctrlProps/ctrlProp1556.xml" ContentType="application/vnd.ms-excel.controlproperties+xml"/>
  <Override PartName="/xl/ctrlProps/ctrlProp1557.xml" ContentType="application/vnd.ms-excel.controlproperties+xml"/>
  <Override PartName="/xl/ctrlProps/ctrlProp1558.xml" ContentType="application/vnd.ms-excel.controlproperties+xml"/>
  <Override PartName="/xl/ctrlProps/ctrlProp1559.xml" ContentType="application/vnd.ms-excel.controlproperties+xml"/>
  <Override PartName="/xl/ctrlProps/ctrlProp1560.xml" ContentType="application/vnd.ms-excel.controlproperties+xml"/>
  <Override PartName="/xl/ctrlProps/ctrlProp1561.xml" ContentType="application/vnd.ms-excel.controlproperties+xml"/>
  <Override PartName="/xl/ctrlProps/ctrlProp1562.xml" ContentType="application/vnd.ms-excel.controlproperties+xml"/>
  <Override PartName="/xl/ctrlProps/ctrlProp1563.xml" ContentType="application/vnd.ms-excel.controlproperties+xml"/>
  <Override PartName="/xl/ctrlProps/ctrlProp1564.xml" ContentType="application/vnd.ms-excel.controlproperties+xml"/>
  <Override PartName="/xl/ctrlProps/ctrlProp1565.xml" ContentType="application/vnd.ms-excel.controlproperties+xml"/>
  <Override PartName="/xl/ctrlProps/ctrlProp1566.xml" ContentType="application/vnd.ms-excel.controlproperties+xml"/>
  <Override PartName="/xl/ctrlProps/ctrlProp1567.xml" ContentType="application/vnd.ms-excel.controlproperties+xml"/>
  <Override PartName="/xl/ctrlProps/ctrlProp1568.xml" ContentType="application/vnd.ms-excel.controlproperties+xml"/>
  <Override PartName="/xl/ctrlProps/ctrlProp1569.xml" ContentType="application/vnd.ms-excel.controlproperties+xml"/>
  <Override PartName="/xl/ctrlProps/ctrlProp1570.xml" ContentType="application/vnd.ms-excel.controlproperties+xml"/>
  <Override PartName="/xl/ctrlProps/ctrlProp1571.xml" ContentType="application/vnd.ms-excel.controlproperties+xml"/>
  <Override PartName="/xl/ctrlProps/ctrlProp1572.xml" ContentType="application/vnd.ms-excel.controlproperties+xml"/>
  <Override PartName="/xl/ctrlProps/ctrlProp1573.xml" ContentType="application/vnd.ms-excel.controlproperties+xml"/>
  <Override PartName="/xl/ctrlProps/ctrlProp1574.xml" ContentType="application/vnd.ms-excel.controlproperties+xml"/>
  <Override PartName="/xl/ctrlProps/ctrlProp1575.xml" ContentType="application/vnd.ms-excel.controlproperties+xml"/>
  <Override PartName="/xl/ctrlProps/ctrlProp1576.xml" ContentType="application/vnd.ms-excel.controlproperties+xml"/>
  <Override PartName="/xl/ctrlProps/ctrlProp1577.xml" ContentType="application/vnd.ms-excel.controlproperties+xml"/>
  <Override PartName="/xl/ctrlProps/ctrlProp1578.xml" ContentType="application/vnd.ms-excel.controlproperties+xml"/>
  <Override PartName="/xl/ctrlProps/ctrlProp1579.xml" ContentType="application/vnd.ms-excel.controlproperties+xml"/>
  <Override PartName="/xl/ctrlProps/ctrlProp1580.xml" ContentType="application/vnd.ms-excel.controlproperties+xml"/>
  <Override PartName="/xl/ctrlProps/ctrlProp1581.xml" ContentType="application/vnd.ms-excel.controlproperties+xml"/>
  <Override PartName="/xl/ctrlProps/ctrlProp1582.xml" ContentType="application/vnd.ms-excel.controlproperties+xml"/>
  <Override PartName="/xl/ctrlProps/ctrlProp1583.xml" ContentType="application/vnd.ms-excel.controlproperties+xml"/>
  <Override PartName="/xl/ctrlProps/ctrlProp1584.xml" ContentType="application/vnd.ms-excel.controlproperties+xml"/>
  <Override PartName="/xl/ctrlProps/ctrlProp1585.xml" ContentType="application/vnd.ms-excel.controlproperties+xml"/>
  <Override PartName="/xl/ctrlProps/ctrlProp1586.xml" ContentType="application/vnd.ms-excel.controlproperties+xml"/>
  <Override PartName="/xl/ctrlProps/ctrlProp1587.xml" ContentType="application/vnd.ms-excel.controlproperties+xml"/>
  <Override PartName="/xl/ctrlProps/ctrlProp1588.xml" ContentType="application/vnd.ms-excel.controlproperties+xml"/>
  <Override PartName="/xl/ctrlProps/ctrlProp1589.xml" ContentType="application/vnd.ms-excel.controlproperties+xml"/>
  <Override PartName="/xl/ctrlProps/ctrlProp1590.xml" ContentType="application/vnd.ms-excel.controlproperties+xml"/>
  <Override PartName="/xl/ctrlProps/ctrlProp1591.xml" ContentType="application/vnd.ms-excel.controlproperties+xml"/>
  <Override PartName="/xl/ctrlProps/ctrlProp1592.xml" ContentType="application/vnd.ms-excel.controlproperties+xml"/>
  <Override PartName="/xl/ctrlProps/ctrlProp1593.xml" ContentType="application/vnd.ms-excel.controlproperties+xml"/>
  <Override PartName="/xl/ctrlProps/ctrlProp1594.xml" ContentType="application/vnd.ms-excel.controlproperties+xml"/>
  <Override PartName="/xl/ctrlProps/ctrlProp1595.xml" ContentType="application/vnd.ms-excel.controlproperties+xml"/>
  <Override PartName="/xl/ctrlProps/ctrlProp1596.xml" ContentType="application/vnd.ms-excel.controlproperties+xml"/>
  <Override PartName="/xl/ctrlProps/ctrlProp1597.xml" ContentType="application/vnd.ms-excel.controlproperties+xml"/>
  <Override PartName="/xl/ctrlProps/ctrlProp1598.xml" ContentType="application/vnd.ms-excel.controlproperties+xml"/>
  <Override PartName="/xl/ctrlProps/ctrlProp1599.xml" ContentType="application/vnd.ms-excel.controlproperties+xml"/>
  <Override PartName="/xl/ctrlProps/ctrlProp1600.xml" ContentType="application/vnd.ms-excel.controlproperties+xml"/>
  <Override PartName="/xl/ctrlProps/ctrlProp1601.xml" ContentType="application/vnd.ms-excel.controlproperties+xml"/>
  <Override PartName="/xl/ctrlProps/ctrlProp1602.xml" ContentType="application/vnd.ms-excel.controlproperties+xml"/>
  <Override PartName="/xl/ctrlProps/ctrlProp1603.xml" ContentType="application/vnd.ms-excel.controlproperties+xml"/>
  <Override PartName="/xl/ctrlProps/ctrlProp1604.xml" ContentType="application/vnd.ms-excel.controlproperties+xml"/>
  <Override PartName="/xl/ctrlProps/ctrlProp1605.xml" ContentType="application/vnd.ms-excel.controlproperties+xml"/>
  <Override PartName="/xl/ctrlProps/ctrlProp1606.xml" ContentType="application/vnd.ms-excel.controlproperties+xml"/>
  <Override PartName="/xl/ctrlProps/ctrlProp1607.xml" ContentType="application/vnd.ms-excel.controlproperties+xml"/>
  <Override PartName="/xl/ctrlProps/ctrlProp1608.xml" ContentType="application/vnd.ms-excel.controlproperties+xml"/>
  <Override PartName="/xl/ctrlProps/ctrlProp1609.xml" ContentType="application/vnd.ms-excel.controlproperties+xml"/>
  <Override PartName="/xl/ctrlProps/ctrlProp1610.xml" ContentType="application/vnd.ms-excel.controlproperties+xml"/>
  <Override PartName="/xl/ctrlProps/ctrlProp1611.xml" ContentType="application/vnd.ms-excel.controlproperties+xml"/>
  <Override PartName="/xl/ctrlProps/ctrlProp1612.xml" ContentType="application/vnd.ms-excel.controlproperties+xml"/>
  <Override PartName="/xl/ctrlProps/ctrlProp1613.xml" ContentType="application/vnd.ms-excel.controlproperties+xml"/>
  <Override PartName="/xl/ctrlProps/ctrlProp1614.xml" ContentType="application/vnd.ms-excel.controlproperties+xml"/>
  <Override PartName="/xl/ctrlProps/ctrlProp1615.xml" ContentType="application/vnd.ms-excel.controlproperties+xml"/>
  <Override PartName="/xl/ctrlProps/ctrlProp1616.xml" ContentType="application/vnd.ms-excel.controlproperties+xml"/>
  <Override PartName="/xl/ctrlProps/ctrlProp1617.xml" ContentType="application/vnd.ms-excel.controlproperties+xml"/>
  <Override PartName="/xl/ctrlProps/ctrlProp1618.xml" ContentType="application/vnd.ms-excel.controlproperties+xml"/>
  <Override PartName="/xl/ctrlProps/ctrlProp1619.xml" ContentType="application/vnd.ms-excel.controlproperties+xml"/>
  <Override PartName="/xl/ctrlProps/ctrlProp1620.xml" ContentType="application/vnd.ms-excel.controlproperties+xml"/>
  <Override PartName="/xl/ctrlProps/ctrlProp1621.xml" ContentType="application/vnd.ms-excel.controlproperties+xml"/>
  <Override PartName="/xl/ctrlProps/ctrlProp1622.xml" ContentType="application/vnd.ms-excel.controlproperties+xml"/>
  <Override PartName="/xl/ctrlProps/ctrlProp1623.xml" ContentType="application/vnd.ms-excel.controlproperties+xml"/>
  <Override PartName="/xl/ctrlProps/ctrlProp1624.xml" ContentType="application/vnd.ms-excel.controlproperties+xml"/>
  <Override PartName="/xl/ctrlProps/ctrlProp1625.xml" ContentType="application/vnd.ms-excel.controlproperties+xml"/>
  <Override PartName="/xl/ctrlProps/ctrlProp1626.xml" ContentType="application/vnd.ms-excel.controlproperties+xml"/>
  <Override PartName="/xl/ctrlProps/ctrlProp1627.xml" ContentType="application/vnd.ms-excel.controlproperties+xml"/>
  <Override PartName="/xl/ctrlProps/ctrlProp1628.xml" ContentType="application/vnd.ms-excel.controlproperties+xml"/>
  <Override PartName="/xl/ctrlProps/ctrlProp1629.xml" ContentType="application/vnd.ms-excel.controlproperties+xml"/>
  <Override PartName="/xl/ctrlProps/ctrlProp1630.xml" ContentType="application/vnd.ms-excel.controlproperties+xml"/>
  <Override PartName="/xl/ctrlProps/ctrlProp1631.xml" ContentType="application/vnd.ms-excel.controlproperties+xml"/>
  <Override PartName="/xl/ctrlProps/ctrlProp1632.xml" ContentType="application/vnd.ms-excel.controlproperties+xml"/>
  <Override PartName="/xl/ctrlProps/ctrlProp1633.xml" ContentType="application/vnd.ms-excel.controlproperties+xml"/>
  <Override PartName="/xl/ctrlProps/ctrlProp1634.xml" ContentType="application/vnd.ms-excel.controlproperties+xml"/>
  <Override PartName="/xl/ctrlProps/ctrlProp1635.xml" ContentType="application/vnd.ms-excel.controlproperties+xml"/>
  <Override PartName="/xl/ctrlProps/ctrlProp1636.xml" ContentType="application/vnd.ms-excel.controlproperties+xml"/>
  <Override PartName="/xl/ctrlProps/ctrlProp1637.xml" ContentType="application/vnd.ms-excel.controlproperties+xml"/>
  <Override PartName="/xl/ctrlProps/ctrlProp1638.xml" ContentType="application/vnd.ms-excel.controlproperties+xml"/>
  <Override PartName="/xl/ctrlProps/ctrlProp1639.xml" ContentType="application/vnd.ms-excel.controlproperties+xml"/>
  <Override PartName="/xl/ctrlProps/ctrlProp1640.xml" ContentType="application/vnd.ms-excel.controlproperties+xml"/>
  <Override PartName="/xl/ctrlProps/ctrlProp1641.xml" ContentType="application/vnd.ms-excel.controlproperties+xml"/>
  <Override PartName="/xl/ctrlProps/ctrlProp1642.xml" ContentType="application/vnd.ms-excel.controlproperties+xml"/>
  <Override PartName="/xl/ctrlProps/ctrlProp1643.xml" ContentType="application/vnd.ms-excel.controlproperties+xml"/>
  <Override PartName="/xl/ctrlProps/ctrlProp1644.xml" ContentType="application/vnd.ms-excel.controlproperties+xml"/>
  <Override PartName="/xl/ctrlProps/ctrlProp1645.xml" ContentType="application/vnd.ms-excel.controlproperties+xml"/>
  <Override PartName="/xl/ctrlProps/ctrlProp1646.xml" ContentType="application/vnd.ms-excel.controlproperties+xml"/>
  <Override PartName="/xl/ctrlProps/ctrlProp1647.xml" ContentType="application/vnd.ms-excel.controlproperties+xml"/>
  <Override PartName="/xl/ctrlProps/ctrlProp1648.xml" ContentType="application/vnd.ms-excel.controlproperties+xml"/>
  <Override PartName="/xl/ctrlProps/ctrlProp1649.xml" ContentType="application/vnd.ms-excel.controlproperties+xml"/>
  <Override PartName="/xl/ctrlProps/ctrlProp1650.xml" ContentType="application/vnd.ms-excel.controlproperties+xml"/>
  <Override PartName="/xl/ctrlProps/ctrlProp1651.xml" ContentType="application/vnd.ms-excel.controlproperties+xml"/>
  <Override PartName="/xl/ctrlProps/ctrlProp1652.xml" ContentType="application/vnd.ms-excel.controlproperties+xml"/>
  <Override PartName="/xl/ctrlProps/ctrlProp1653.xml" ContentType="application/vnd.ms-excel.controlproperties+xml"/>
  <Override PartName="/xl/ctrlProps/ctrlProp1654.xml" ContentType="application/vnd.ms-excel.controlproperties+xml"/>
  <Override PartName="/xl/ctrlProps/ctrlProp1655.xml" ContentType="application/vnd.ms-excel.controlproperties+xml"/>
  <Override PartName="/xl/ctrlProps/ctrlProp1656.xml" ContentType="application/vnd.ms-excel.controlproperties+xml"/>
  <Override PartName="/xl/ctrlProps/ctrlProp1657.xml" ContentType="application/vnd.ms-excel.controlproperties+xml"/>
  <Override PartName="/xl/ctrlProps/ctrlProp1658.xml" ContentType="application/vnd.ms-excel.controlproperties+xml"/>
  <Override PartName="/xl/ctrlProps/ctrlProp1659.xml" ContentType="application/vnd.ms-excel.controlproperties+xml"/>
  <Override PartName="/xl/ctrlProps/ctrlProp1660.xml" ContentType="application/vnd.ms-excel.controlproperties+xml"/>
  <Override PartName="/xl/ctrlProps/ctrlProp1661.xml" ContentType="application/vnd.ms-excel.controlproperties+xml"/>
  <Override PartName="/xl/ctrlProps/ctrlProp1662.xml" ContentType="application/vnd.ms-excel.controlproperties+xml"/>
  <Override PartName="/xl/ctrlProps/ctrlProp1663.xml" ContentType="application/vnd.ms-excel.controlproperties+xml"/>
  <Override PartName="/xl/ctrlProps/ctrlProp1664.xml" ContentType="application/vnd.ms-excel.controlproperties+xml"/>
  <Override PartName="/xl/ctrlProps/ctrlProp1665.xml" ContentType="application/vnd.ms-excel.controlproperties+xml"/>
  <Override PartName="/xl/ctrlProps/ctrlProp1666.xml" ContentType="application/vnd.ms-excel.controlproperties+xml"/>
  <Override PartName="/xl/ctrlProps/ctrlProp1667.xml" ContentType="application/vnd.ms-excel.controlproperties+xml"/>
  <Override PartName="/xl/ctrlProps/ctrlProp1668.xml" ContentType="application/vnd.ms-excel.controlproperties+xml"/>
  <Override PartName="/xl/ctrlProps/ctrlProp1669.xml" ContentType="application/vnd.ms-excel.controlproperties+xml"/>
  <Override PartName="/xl/ctrlProps/ctrlProp1670.xml" ContentType="application/vnd.ms-excel.controlproperties+xml"/>
  <Override PartName="/xl/ctrlProps/ctrlProp1671.xml" ContentType="application/vnd.ms-excel.controlproperties+xml"/>
  <Override PartName="/xl/ctrlProps/ctrlProp1672.xml" ContentType="application/vnd.ms-excel.controlproperties+xml"/>
  <Override PartName="/xl/ctrlProps/ctrlProp1673.xml" ContentType="application/vnd.ms-excel.controlproperties+xml"/>
  <Override PartName="/xl/ctrlProps/ctrlProp1674.xml" ContentType="application/vnd.ms-excel.controlproperties+xml"/>
  <Override PartName="/xl/ctrlProps/ctrlProp1675.xml" ContentType="application/vnd.ms-excel.controlproperties+xml"/>
  <Override PartName="/xl/ctrlProps/ctrlProp1676.xml" ContentType="application/vnd.ms-excel.controlproperties+xml"/>
  <Override PartName="/xl/ctrlProps/ctrlProp1677.xml" ContentType="application/vnd.ms-excel.controlproperties+xml"/>
  <Override PartName="/xl/ctrlProps/ctrlProp1678.xml" ContentType="application/vnd.ms-excel.controlproperties+xml"/>
  <Override PartName="/xl/ctrlProps/ctrlProp1679.xml" ContentType="application/vnd.ms-excel.controlproperties+xml"/>
  <Override PartName="/xl/ctrlProps/ctrlProp1680.xml" ContentType="application/vnd.ms-excel.controlproperties+xml"/>
  <Override PartName="/xl/ctrlProps/ctrlProp1681.xml" ContentType="application/vnd.ms-excel.controlproperties+xml"/>
  <Override PartName="/xl/ctrlProps/ctrlProp1682.xml" ContentType="application/vnd.ms-excel.controlproperties+xml"/>
  <Override PartName="/xl/ctrlProps/ctrlProp1683.xml" ContentType="application/vnd.ms-excel.controlproperties+xml"/>
  <Override PartName="/xl/ctrlProps/ctrlProp1684.xml" ContentType="application/vnd.ms-excel.controlproperties+xml"/>
  <Override PartName="/xl/ctrlProps/ctrlProp1685.xml" ContentType="application/vnd.ms-excel.controlproperties+xml"/>
  <Override PartName="/xl/ctrlProps/ctrlProp1686.xml" ContentType="application/vnd.ms-excel.controlproperties+xml"/>
  <Override PartName="/xl/ctrlProps/ctrlProp1687.xml" ContentType="application/vnd.ms-excel.controlproperties+xml"/>
  <Override PartName="/xl/ctrlProps/ctrlProp1688.xml" ContentType="application/vnd.ms-excel.controlproperties+xml"/>
  <Override PartName="/xl/ctrlProps/ctrlProp1689.xml" ContentType="application/vnd.ms-excel.controlproperties+xml"/>
  <Override PartName="/xl/ctrlProps/ctrlProp1690.xml" ContentType="application/vnd.ms-excel.controlproperties+xml"/>
  <Override PartName="/xl/ctrlProps/ctrlProp1691.xml" ContentType="application/vnd.ms-excel.controlproperties+xml"/>
  <Override PartName="/xl/ctrlProps/ctrlProp1692.xml" ContentType="application/vnd.ms-excel.controlproperties+xml"/>
  <Override PartName="/xl/ctrlProps/ctrlProp1693.xml" ContentType="application/vnd.ms-excel.controlproperties+xml"/>
  <Override PartName="/xl/ctrlProps/ctrlProp1694.xml" ContentType="application/vnd.ms-excel.controlproperties+xml"/>
  <Override PartName="/xl/ctrlProps/ctrlProp1695.xml" ContentType="application/vnd.ms-excel.controlproperties+xml"/>
  <Override PartName="/xl/ctrlProps/ctrlProp1696.xml" ContentType="application/vnd.ms-excel.controlproperties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karora\AppData\Local\Microsoft\Windows\INetCache\Content.Outlook\S3JBG9CS\"/>
    </mc:Choice>
  </mc:AlternateContent>
  <xr:revisionPtr revIDLastSave="0" documentId="13_ncr:1_{1F33552B-BC1B-4E0D-9682-10D3B3FA2E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47" r:id="rId1"/>
    <sheet name="Foreign Assets - 8938 Part V" sheetId="37" state="hidden" r:id="rId2"/>
    <sheet name="Foreign Assets - 8938 Part VI" sheetId="38" state="hidden" r:id="rId3"/>
    <sheet name="2024" sheetId="48" r:id="rId4"/>
    <sheet name="2023" sheetId="49" r:id="rId5"/>
    <sheet name="2022" sheetId="50" r:id="rId6"/>
    <sheet name="2021" sheetId="51" r:id="rId7"/>
    <sheet name="2020" sheetId="52" r:id="rId8"/>
    <sheet name="2019" sheetId="53" r:id="rId9"/>
    <sheet name="2018" sheetId="54" state="hidden" r:id="rId10"/>
    <sheet name="FBAR FX Rates" sheetId="31" state="hidden" r:id="rId11"/>
    <sheet name="Lists" sheetId="25" state="hidden" r:id="rId12"/>
  </sheets>
  <definedNames>
    <definedName name="currency">Lists!$C$2:$C$5</definedName>
    <definedName name="owner">Lists!$A$2:$A$10</definedName>
    <definedName name="_xlnm.Print_Area" localSheetId="9">'2018'!$A$1:$U$109</definedName>
    <definedName name="_xlnm.Print_Area" localSheetId="8">'2019'!$A$1:$U$109</definedName>
    <definedName name="_xlnm.Print_Area" localSheetId="7">'2020'!$A$1:$U$109</definedName>
    <definedName name="_xlnm.Print_Area" localSheetId="6">'2021'!$A$1:$U$109</definedName>
    <definedName name="_xlnm.Print_Area" localSheetId="5">'2022'!$A$1:$U$109</definedName>
    <definedName name="_xlnm.Print_Area" localSheetId="4">'2023'!$A$1:$U$109</definedName>
    <definedName name="_xlnm.Print_Area" localSheetId="3">'2024'!$A$1:$U$109</definedName>
    <definedName name="_xlnm.Print_Area" localSheetId="0">'2025'!$A$1:$U$109</definedName>
    <definedName name="_xlnm.Print_Titles" localSheetId="9">'2018'!$1:$8</definedName>
    <definedName name="_xlnm.Print_Titles" localSheetId="8">'2019'!$1:$8</definedName>
    <definedName name="_xlnm.Print_Titles" localSheetId="7">'2020'!$1:$8</definedName>
    <definedName name="_xlnm.Print_Titles" localSheetId="6">'2021'!$1:$8</definedName>
    <definedName name="_xlnm.Print_Titles" localSheetId="5">'2022'!$1:$8</definedName>
    <definedName name="_xlnm.Print_Titles" localSheetId="4">'2023'!$1:$8</definedName>
    <definedName name="_xlnm.Print_Titles" localSheetId="3">'2024'!$1:$8</definedName>
    <definedName name="_xlnm.Print_Titles" localSheetId="0">'2025'!$1:$8</definedName>
    <definedName name="Rates">'FBAR FX Rates'!$A$2:$B$40</definedName>
    <definedName name="type">Lists!$B$2:$B$10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54" l="1"/>
  <c r="R109" i="54"/>
  <c r="Q109" i="54"/>
  <c r="P109" i="54"/>
  <c r="O109" i="54"/>
  <c r="S109" i="54" s="1"/>
  <c r="R108" i="54"/>
  <c r="Q108" i="54"/>
  <c r="P108" i="54"/>
  <c r="O108" i="54"/>
  <c r="S108" i="54" s="1"/>
  <c r="R107" i="54"/>
  <c r="Q107" i="54"/>
  <c r="P107" i="54"/>
  <c r="O107" i="54"/>
  <c r="S107" i="54" s="1"/>
  <c r="S106" i="54"/>
  <c r="R106" i="54"/>
  <c r="Q106" i="54"/>
  <c r="P106" i="54"/>
  <c r="O106" i="54"/>
  <c r="R105" i="54"/>
  <c r="Q105" i="54"/>
  <c r="P105" i="54"/>
  <c r="O105" i="54"/>
  <c r="S105" i="54" s="1"/>
  <c r="R104" i="54"/>
  <c r="Q104" i="54"/>
  <c r="P104" i="54"/>
  <c r="O104" i="54"/>
  <c r="S104" i="54" s="1"/>
  <c r="R103" i="54"/>
  <c r="Q103" i="54"/>
  <c r="P103" i="54"/>
  <c r="O103" i="54"/>
  <c r="S103" i="54" s="1"/>
  <c r="R102" i="54"/>
  <c r="Q102" i="54"/>
  <c r="P102" i="54"/>
  <c r="O102" i="54"/>
  <c r="S102" i="54" s="1"/>
  <c r="R101" i="54"/>
  <c r="Q101" i="54"/>
  <c r="P101" i="54"/>
  <c r="O101" i="54"/>
  <c r="S101" i="54" s="1"/>
  <c r="R100" i="54"/>
  <c r="Q100" i="54"/>
  <c r="P100" i="54"/>
  <c r="O100" i="54"/>
  <c r="S100" i="54" s="1"/>
  <c r="S99" i="54"/>
  <c r="R99" i="54"/>
  <c r="Q99" i="54"/>
  <c r="P99" i="54"/>
  <c r="O99" i="54"/>
  <c r="R98" i="54"/>
  <c r="Q98" i="54"/>
  <c r="P98" i="54"/>
  <c r="O98" i="54"/>
  <c r="S98" i="54" s="1"/>
  <c r="R97" i="54"/>
  <c r="Q97" i="54"/>
  <c r="P97" i="54"/>
  <c r="O97" i="54"/>
  <c r="S97" i="54" s="1"/>
  <c r="R96" i="54"/>
  <c r="Q96" i="54"/>
  <c r="P96" i="54"/>
  <c r="O96" i="54"/>
  <c r="S96" i="54" s="1"/>
  <c r="R95" i="54"/>
  <c r="Q95" i="54"/>
  <c r="P95" i="54"/>
  <c r="O95" i="54"/>
  <c r="S95" i="54" s="1"/>
  <c r="R94" i="54"/>
  <c r="Q94" i="54"/>
  <c r="P94" i="54"/>
  <c r="O94" i="54"/>
  <c r="S94" i="54" s="1"/>
  <c r="R93" i="54"/>
  <c r="Q93" i="54"/>
  <c r="P93" i="54"/>
  <c r="O93" i="54"/>
  <c r="S93" i="54" s="1"/>
  <c r="R92" i="54"/>
  <c r="Q92" i="54"/>
  <c r="P92" i="54"/>
  <c r="O92" i="54"/>
  <c r="S92" i="54" s="1"/>
  <c r="R91" i="54"/>
  <c r="Q91" i="54"/>
  <c r="P91" i="54"/>
  <c r="O91" i="54"/>
  <c r="S91" i="54" s="1"/>
  <c r="R90" i="54"/>
  <c r="Q90" i="54"/>
  <c r="P90" i="54"/>
  <c r="O90" i="54"/>
  <c r="S90" i="54" s="1"/>
  <c r="R89" i="54"/>
  <c r="Q89" i="54"/>
  <c r="P89" i="54"/>
  <c r="O89" i="54"/>
  <c r="S89" i="54" s="1"/>
  <c r="R88" i="54"/>
  <c r="Q88" i="54"/>
  <c r="P88" i="54"/>
  <c r="O88" i="54"/>
  <c r="S88" i="54" s="1"/>
  <c r="R87" i="54"/>
  <c r="Q87" i="54"/>
  <c r="P87" i="54"/>
  <c r="O87" i="54"/>
  <c r="S87" i="54" s="1"/>
  <c r="R86" i="54"/>
  <c r="Q86" i="54"/>
  <c r="P86" i="54"/>
  <c r="O86" i="54"/>
  <c r="S86" i="54" s="1"/>
  <c r="R85" i="54"/>
  <c r="Q85" i="54"/>
  <c r="P85" i="54"/>
  <c r="O85" i="54"/>
  <c r="S85" i="54" s="1"/>
  <c r="R84" i="54"/>
  <c r="Q84" i="54"/>
  <c r="P84" i="54"/>
  <c r="O84" i="54"/>
  <c r="S84" i="54" s="1"/>
  <c r="R83" i="54"/>
  <c r="Q83" i="54"/>
  <c r="P83" i="54"/>
  <c r="O83" i="54"/>
  <c r="S83" i="54" s="1"/>
  <c r="R82" i="54"/>
  <c r="Q82" i="54"/>
  <c r="P82" i="54"/>
  <c r="O82" i="54"/>
  <c r="S82" i="54" s="1"/>
  <c r="S81" i="54"/>
  <c r="R81" i="54"/>
  <c r="Q81" i="54"/>
  <c r="P81" i="54"/>
  <c r="O81" i="54"/>
  <c r="R80" i="54"/>
  <c r="Q80" i="54"/>
  <c r="P80" i="54"/>
  <c r="O80" i="54"/>
  <c r="S80" i="54" s="1"/>
  <c r="R79" i="54"/>
  <c r="Q79" i="54"/>
  <c r="P79" i="54"/>
  <c r="O79" i="54"/>
  <c r="S79" i="54" s="1"/>
  <c r="R78" i="54"/>
  <c r="Q78" i="54"/>
  <c r="P78" i="54"/>
  <c r="O78" i="54"/>
  <c r="S78" i="54" s="1"/>
  <c r="R77" i="54"/>
  <c r="Q77" i="54"/>
  <c r="P77" i="54"/>
  <c r="O77" i="54"/>
  <c r="S77" i="54" s="1"/>
  <c r="R76" i="54"/>
  <c r="Q76" i="54"/>
  <c r="P76" i="54"/>
  <c r="O76" i="54"/>
  <c r="S76" i="54" s="1"/>
  <c r="R75" i="54"/>
  <c r="Q75" i="54"/>
  <c r="P75" i="54"/>
  <c r="O75" i="54"/>
  <c r="S75" i="54" s="1"/>
  <c r="S74" i="54"/>
  <c r="R74" i="54"/>
  <c r="Q74" i="54"/>
  <c r="P74" i="54"/>
  <c r="O74" i="54"/>
  <c r="R73" i="54"/>
  <c r="Q73" i="54"/>
  <c r="P73" i="54"/>
  <c r="O73" i="54"/>
  <c r="S73" i="54" s="1"/>
  <c r="R72" i="54"/>
  <c r="Q72" i="54"/>
  <c r="P72" i="54"/>
  <c r="O72" i="54"/>
  <c r="S72" i="54" s="1"/>
  <c r="S71" i="54"/>
  <c r="R71" i="54"/>
  <c r="Q71" i="54"/>
  <c r="P71" i="54"/>
  <c r="O71" i="54"/>
  <c r="R70" i="54"/>
  <c r="Q70" i="54"/>
  <c r="P70" i="54"/>
  <c r="O70" i="54"/>
  <c r="S70" i="54" s="1"/>
  <c r="R69" i="54"/>
  <c r="Q69" i="54"/>
  <c r="P69" i="54"/>
  <c r="O69" i="54"/>
  <c r="S69" i="54" s="1"/>
  <c r="R68" i="54"/>
  <c r="Q68" i="54"/>
  <c r="P68" i="54"/>
  <c r="O68" i="54"/>
  <c r="S68" i="54" s="1"/>
  <c r="S67" i="54"/>
  <c r="R67" i="54"/>
  <c r="Q67" i="54"/>
  <c r="P67" i="54"/>
  <c r="O67" i="54"/>
  <c r="R66" i="54"/>
  <c r="Q66" i="54"/>
  <c r="P66" i="54"/>
  <c r="O66" i="54"/>
  <c r="S66" i="54" s="1"/>
  <c r="R65" i="54"/>
  <c r="Q65" i="54"/>
  <c r="P65" i="54"/>
  <c r="O65" i="54"/>
  <c r="S65" i="54" s="1"/>
  <c r="R64" i="54"/>
  <c r="Q64" i="54"/>
  <c r="P64" i="54"/>
  <c r="O64" i="54"/>
  <c r="S64" i="54" s="1"/>
  <c r="R63" i="54"/>
  <c r="Q63" i="54"/>
  <c r="P63" i="54"/>
  <c r="O63" i="54"/>
  <c r="S63" i="54" s="1"/>
  <c r="R62" i="54"/>
  <c r="Q62" i="54"/>
  <c r="P62" i="54"/>
  <c r="O62" i="54"/>
  <c r="S62" i="54" s="1"/>
  <c r="R61" i="54"/>
  <c r="Q61" i="54"/>
  <c r="P61" i="54"/>
  <c r="O61" i="54"/>
  <c r="S61" i="54" s="1"/>
  <c r="R60" i="54"/>
  <c r="Q60" i="54"/>
  <c r="P60" i="54"/>
  <c r="O60" i="54"/>
  <c r="S60" i="54" s="1"/>
  <c r="R59" i="54"/>
  <c r="Q59" i="54"/>
  <c r="P59" i="54"/>
  <c r="O59" i="54"/>
  <c r="S59" i="54" s="1"/>
  <c r="R58" i="54"/>
  <c r="Q58" i="54"/>
  <c r="P58" i="54"/>
  <c r="O58" i="54"/>
  <c r="S58" i="54" s="1"/>
  <c r="R57" i="54"/>
  <c r="Q57" i="54"/>
  <c r="P57" i="54"/>
  <c r="O57" i="54"/>
  <c r="S57" i="54" s="1"/>
  <c r="S56" i="54"/>
  <c r="R56" i="54"/>
  <c r="Q56" i="54"/>
  <c r="P56" i="54"/>
  <c r="O56" i="54"/>
  <c r="R55" i="54"/>
  <c r="Q55" i="54"/>
  <c r="P55" i="54"/>
  <c r="O55" i="54"/>
  <c r="S55" i="54" s="1"/>
  <c r="R54" i="54"/>
  <c r="Q54" i="54"/>
  <c r="P54" i="54"/>
  <c r="O54" i="54"/>
  <c r="S54" i="54" s="1"/>
  <c r="R53" i="54"/>
  <c r="Q53" i="54"/>
  <c r="P53" i="54"/>
  <c r="O53" i="54"/>
  <c r="S53" i="54" s="1"/>
  <c r="R52" i="54"/>
  <c r="Q52" i="54"/>
  <c r="P52" i="54"/>
  <c r="O52" i="54"/>
  <c r="S52" i="54" s="1"/>
  <c r="R51" i="54"/>
  <c r="Q51" i="54"/>
  <c r="P51" i="54"/>
  <c r="O51" i="54"/>
  <c r="S51" i="54" s="1"/>
  <c r="R50" i="54"/>
  <c r="Q50" i="54"/>
  <c r="P50" i="54"/>
  <c r="O50" i="54"/>
  <c r="S50" i="54" s="1"/>
  <c r="S49" i="54"/>
  <c r="R49" i="54"/>
  <c r="Q49" i="54"/>
  <c r="P49" i="54"/>
  <c r="O49" i="54"/>
  <c r="R48" i="54"/>
  <c r="Q48" i="54"/>
  <c r="P48" i="54"/>
  <c r="O48" i="54"/>
  <c r="S48" i="54" s="1"/>
  <c r="R47" i="54"/>
  <c r="Q47" i="54"/>
  <c r="P47" i="54"/>
  <c r="O47" i="54"/>
  <c r="S47" i="54" s="1"/>
  <c r="R46" i="54"/>
  <c r="Q46" i="54"/>
  <c r="P46" i="54"/>
  <c r="O46" i="54"/>
  <c r="S46" i="54" s="1"/>
  <c r="R45" i="54"/>
  <c r="Q45" i="54"/>
  <c r="P45" i="54"/>
  <c r="O45" i="54"/>
  <c r="S45" i="54" s="1"/>
  <c r="R44" i="54"/>
  <c r="Q44" i="54"/>
  <c r="P44" i="54"/>
  <c r="O44" i="54"/>
  <c r="S44" i="54" s="1"/>
  <c r="R43" i="54"/>
  <c r="Q43" i="54"/>
  <c r="P43" i="54"/>
  <c r="O43" i="54"/>
  <c r="S43" i="54" s="1"/>
  <c r="R42" i="54"/>
  <c r="Q42" i="54"/>
  <c r="P42" i="54"/>
  <c r="O42" i="54"/>
  <c r="S42" i="54" s="1"/>
  <c r="S41" i="54"/>
  <c r="R41" i="54"/>
  <c r="Q41" i="54"/>
  <c r="P41" i="54"/>
  <c r="O41" i="54"/>
  <c r="R40" i="54"/>
  <c r="Q40" i="54"/>
  <c r="P40" i="54"/>
  <c r="O40" i="54"/>
  <c r="S40" i="54" s="1"/>
  <c r="R39" i="54"/>
  <c r="Q39" i="54"/>
  <c r="P39" i="54"/>
  <c r="O39" i="54"/>
  <c r="S39" i="54" s="1"/>
  <c r="S38" i="54"/>
  <c r="R38" i="54"/>
  <c r="Q38" i="54"/>
  <c r="P38" i="54"/>
  <c r="O38" i="54"/>
  <c r="R37" i="54"/>
  <c r="Q37" i="54"/>
  <c r="P37" i="54"/>
  <c r="O37" i="54"/>
  <c r="S37" i="54" s="1"/>
  <c r="R36" i="54"/>
  <c r="Q36" i="54"/>
  <c r="P36" i="54"/>
  <c r="O36" i="54"/>
  <c r="S36" i="54" s="1"/>
  <c r="R35" i="54"/>
  <c r="Q35" i="54"/>
  <c r="P35" i="54"/>
  <c r="O35" i="54"/>
  <c r="S35" i="54" s="1"/>
  <c r="R34" i="54"/>
  <c r="Q34" i="54"/>
  <c r="P34" i="54"/>
  <c r="O34" i="54"/>
  <c r="S34" i="54" s="1"/>
  <c r="R33" i="54"/>
  <c r="Q33" i="54"/>
  <c r="P33" i="54"/>
  <c r="O33" i="54"/>
  <c r="S33" i="54" s="1"/>
  <c r="R32" i="54"/>
  <c r="Q32" i="54"/>
  <c r="P32" i="54"/>
  <c r="O32" i="54"/>
  <c r="S32" i="54" s="1"/>
  <c r="R31" i="54"/>
  <c r="Q31" i="54"/>
  <c r="P31" i="54"/>
  <c r="O31" i="54"/>
  <c r="S31" i="54" s="1"/>
  <c r="R30" i="54"/>
  <c r="Q30" i="54"/>
  <c r="P30" i="54"/>
  <c r="O30" i="54"/>
  <c r="S30" i="54" s="1"/>
  <c r="R29" i="54"/>
  <c r="Q29" i="54"/>
  <c r="P29" i="54"/>
  <c r="O29" i="54"/>
  <c r="S29" i="54" s="1"/>
  <c r="R28" i="54"/>
  <c r="Q28" i="54"/>
  <c r="P28" i="54"/>
  <c r="O28" i="54"/>
  <c r="S28" i="54" s="1"/>
  <c r="R27" i="54"/>
  <c r="Q27" i="54"/>
  <c r="P27" i="54"/>
  <c r="O27" i="54"/>
  <c r="S27" i="54" s="1"/>
  <c r="R26" i="54"/>
  <c r="Q26" i="54"/>
  <c r="P26" i="54"/>
  <c r="O26" i="54"/>
  <c r="S26" i="54" s="1"/>
  <c r="R25" i="54"/>
  <c r="Q25" i="54"/>
  <c r="P25" i="54"/>
  <c r="O25" i="54"/>
  <c r="S25" i="54" s="1"/>
  <c r="R24" i="54"/>
  <c r="Q24" i="54"/>
  <c r="P24" i="54"/>
  <c r="O24" i="54"/>
  <c r="S24" i="54" s="1"/>
  <c r="S23" i="54"/>
  <c r="R23" i="54"/>
  <c r="Q23" i="54"/>
  <c r="P23" i="54"/>
  <c r="O23" i="54"/>
  <c r="R22" i="54"/>
  <c r="Q22" i="54"/>
  <c r="P22" i="54"/>
  <c r="O22" i="54"/>
  <c r="S22" i="54" s="1"/>
  <c r="R21" i="54"/>
  <c r="Q21" i="54"/>
  <c r="P21" i="54"/>
  <c r="O21" i="54"/>
  <c r="S21" i="54" s="1"/>
  <c r="S20" i="54"/>
  <c r="R20" i="54"/>
  <c r="Q20" i="54"/>
  <c r="P20" i="54"/>
  <c r="O20" i="54"/>
  <c r="R19" i="54"/>
  <c r="Q19" i="54"/>
  <c r="P19" i="54"/>
  <c r="O19" i="54"/>
  <c r="S19" i="54" s="1"/>
  <c r="R18" i="54"/>
  <c r="Q18" i="54"/>
  <c r="P18" i="54"/>
  <c r="O18" i="54"/>
  <c r="S18" i="54" s="1"/>
  <c r="R17" i="54"/>
  <c r="Q17" i="54"/>
  <c r="P17" i="54"/>
  <c r="O17" i="54"/>
  <c r="S17" i="54" s="1"/>
  <c r="R16" i="54"/>
  <c r="Q16" i="54"/>
  <c r="P16" i="54"/>
  <c r="O16" i="54"/>
  <c r="S16" i="54" s="1"/>
  <c r="R15" i="54"/>
  <c r="Q15" i="54"/>
  <c r="P15" i="54"/>
  <c r="O15" i="54"/>
  <c r="S15" i="54" s="1"/>
  <c r="R14" i="54"/>
  <c r="Q14" i="54"/>
  <c r="P14" i="54"/>
  <c r="O14" i="54"/>
  <c r="S14" i="54" s="1"/>
  <c r="R13" i="54"/>
  <c r="Q13" i="54"/>
  <c r="P13" i="54"/>
  <c r="O13" i="54"/>
  <c r="S13" i="54" s="1"/>
  <c r="R12" i="54"/>
  <c r="Q12" i="54"/>
  <c r="P12" i="54"/>
  <c r="O12" i="54"/>
  <c r="S12" i="54" s="1"/>
  <c r="R11" i="54"/>
  <c r="Q11" i="54"/>
  <c r="P11" i="54"/>
  <c r="O11" i="54"/>
  <c r="S11" i="54" s="1"/>
  <c r="R10" i="54"/>
  <c r="Q10" i="54"/>
  <c r="N8" i="54"/>
  <c r="H8" i="54"/>
  <c r="O10" i="54"/>
  <c r="N2" i="54"/>
  <c r="A2" i="54"/>
  <c r="A1" i="54"/>
  <c r="O2" i="53"/>
  <c r="R109" i="53"/>
  <c r="Q109" i="53"/>
  <c r="P109" i="53"/>
  <c r="O109" i="53"/>
  <c r="S109" i="53" s="1"/>
  <c r="R108" i="53"/>
  <c r="Q108" i="53"/>
  <c r="P108" i="53"/>
  <c r="O108" i="53"/>
  <c r="S108" i="53" s="1"/>
  <c r="R107" i="53"/>
  <c r="Q107" i="53"/>
  <c r="P107" i="53"/>
  <c r="O107" i="53"/>
  <c r="S107" i="53" s="1"/>
  <c r="S106" i="53"/>
  <c r="R106" i="53"/>
  <c r="Q106" i="53"/>
  <c r="P106" i="53"/>
  <c r="O106" i="53"/>
  <c r="R105" i="53"/>
  <c r="Q105" i="53"/>
  <c r="P105" i="53"/>
  <c r="O105" i="53"/>
  <c r="S105" i="53" s="1"/>
  <c r="R104" i="53"/>
  <c r="Q104" i="53"/>
  <c r="P104" i="53"/>
  <c r="O104" i="53"/>
  <c r="S104" i="53" s="1"/>
  <c r="R103" i="53"/>
  <c r="Q103" i="53"/>
  <c r="P103" i="53"/>
  <c r="O103" i="53"/>
  <c r="S103" i="53" s="1"/>
  <c r="R102" i="53"/>
  <c r="Q102" i="53"/>
  <c r="P102" i="53"/>
  <c r="O102" i="53"/>
  <c r="S102" i="53" s="1"/>
  <c r="R101" i="53"/>
  <c r="Q101" i="53"/>
  <c r="P101" i="53"/>
  <c r="O101" i="53"/>
  <c r="S101" i="53" s="1"/>
  <c r="R100" i="53"/>
  <c r="Q100" i="53"/>
  <c r="P100" i="53"/>
  <c r="O100" i="53"/>
  <c r="S100" i="53" s="1"/>
  <c r="R99" i="53"/>
  <c r="Q99" i="53"/>
  <c r="P99" i="53"/>
  <c r="O99" i="53"/>
  <c r="S99" i="53" s="1"/>
  <c r="R98" i="53"/>
  <c r="Q98" i="53"/>
  <c r="P98" i="53"/>
  <c r="O98" i="53"/>
  <c r="S98" i="53" s="1"/>
  <c r="R97" i="53"/>
  <c r="Q97" i="53"/>
  <c r="P97" i="53"/>
  <c r="O97" i="53"/>
  <c r="S97" i="53" s="1"/>
  <c r="R96" i="53"/>
  <c r="Q96" i="53"/>
  <c r="P96" i="53"/>
  <c r="O96" i="53"/>
  <c r="S96" i="53" s="1"/>
  <c r="R95" i="53"/>
  <c r="Q95" i="53"/>
  <c r="P95" i="53"/>
  <c r="O95" i="53"/>
  <c r="S95" i="53" s="1"/>
  <c r="R94" i="53"/>
  <c r="Q94" i="53"/>
  <c r="P94" i="53"/>
  <c r="O94" i="53"/>
  <c r="S94" i="53" s="1"/>
  <c r="R93" i="53"/>
  <c r="Q93" i="53"/>
  <c r="P93" i="53"/>
  <c r="O93" i="53"/>
  <c r="S93" i="53" s="1"/>
  <c r="R92" i="53"/>
  <c r="Q92" i="53"/>
  <c r="P92" i="53"/>
  <c r="O92" i="53"/>
  <c r="S92" i="53" s="1"/>
  <c r="S91" i="53"/>
  <c r="R91" i="53"/>
  <c r="Q91" i="53"/>
  <c r="P91" i="53"/>
  <c r="O91" i="53"/>
  <c r="S90" i="53"/>
  <c r="R90" i="53"/>
  <c r="Q90" i="53"/>
  <c r="P90" i="53"/>
  <c r="O90" i="53"/>
  <c r="R89" i="53"/>
  <c r="Q89" i="53"/>
  <c r="P89" i="53"/>
  <c r="O89" i="53"/>
  <c r="S89" i="53" s="1"/>
  <c r="S88" i="53"/>
  <c r="R88" i="53"/>
  <c r="Q88" i="53"/>
  <c r="P88" i="53"/>
  <c r="O88" i="53"/>
  <c r="R87" i="53"/>
  <c r="Q87" i="53"/>
  <c r="P87" i="53"/>
  <c r="O87" i="53"/>
  <c r="S87" i="53" s="1"/>
  <c r="R86" i="53"/>
  <c r="Q86" i="53"/>
  <c r="P86" i="53"/>
  <c r="O86" i="53"/>
  <c r="S86" i="53" s="1"/>
  <c r="R85" i="53"/>
  <c r="Q85" i="53"/>
  <c r="P85" i="53"/>
  <c r="O85" i="53"/>
  <c r="S85" i="53" s="1"/>
  <c r="S84" i="53"/>
  <c r="R84" i="53"/>
  <c r="Q84" i="53"/>
  <c r="P84" i="53"/>
  <c r="O84" i="53"/>
  <c r="R83" i="53"/>
  <c r="Q83" i="53"/>
  <c r="P83" i="53"/>
  <c r="O83" i="53"/>
  <c r="S83" i="53" s="1"/>
  <c r="R82" i="53"/>
  <c r="Q82" i="53"/>
  <c r="P82" i="53"/>
  <c r="O82" i="53"/>
  <c r="S82" i="53" s="1"/>
  <c r="S81" i="53"/>
  <c r="R81" i="53"/>
  <c r="Q81" i="53"/>
  <c r="P81" i="53"/>
  <c r="O81" i="53"/>
  <c r="R80" i="53"/>
  <c r="Q80" i="53"/>
  <c r="P80" i="53"/>
  <c r="O80" i="53"/>
  <c r="S80" i="53" s="1"/>
  <c r="R79" i="53"/>
  <c r="Q79" i="53"/>
  <c r="P79" i="53"/>
  <c r="O79" i="53"/>
  <c r="S79" i="53" s="1"/>
  <c r="R78" i="53"/>
  <c r="Q78" i="53"/>
  <c r="P78" i="53"/>
  <c r="O78" i="53"/>
  <c r="S78" i="53" s="1"/>
  <c r="S77" i="53"/>
  <c r="R77" i="53"/>
  <c r="Q77" i="53"/>
  <c r="P77" i="53"/>
  <c r="O77" i="53"/>
  <c r="R76" i="53"/>
  <c r="Q76" i="53"/>
  <c r="P76" i="53"/>
  <c r="O76" i="53"/>
  <c r="S76" i="53" s="1"/>
  <c r="R75" i="53"/>
  <c r="Q75" i="53"/>
  <c r="P75" i="53"/>
  <c r="O75" i="53"/>
  <c r="S75" i="53" s="1"/>
  <c r="R74" i="53"/>
  <c r="Q74" i="53"/>
  <c r="P74" i="53"/>
  <c r="O74" i="53"/>
  <c r="S74" i="53" s="1"/>
  <c r="R73" i="53"/>
  <c r="Q73" i="53"/>
  <c r="P73" i="53"/>
  <c r="O73" i="53"/>
  <c r="S73" i="53" s="1"/>
  <c r="S72" i="53"/>
  <c r="R72" i="53"/>
  <c r="Q72" i="53"/>
  <c r="P72" i="53"/>
  <c r="O72" i="53"/>
  <c r="R71" i="53"/>
  <c r="Q71" i="53"/>
  <c r="P71" i="53"/>
  <c r="O71" i="53"/>
  <c r="S71" i="53" s="1"/>
  <c r="R70" i="53"/>
  <c r="Q70" i="53"/>
  <c r="P70" i="53"/>
  <c r="O70" i="53"/>
  <c r="S70" i="53" s="1"/>
  <c r="R69" i="53"/>
  <c r="Q69" i="53"/>
  <c r="P69" i="53"/>
  <c r="O69" i="53"/>
  <c r="S69" i="53" s="1"/>
  <c r="S68" i="53"/>
  <c r="R68" i="53"/>
  <c r="Q68" i="53"/>
  <c r="P68" i="53"/>
  <c r="O68" i="53"/>
  <c r="R67" i="53"/>
  <c r="Q67" i="53"/>
  <c r="P67" i="53"/>
  <c r="O67" i="53"/>
  <c r="S67" i="53" s="1"/>
  <c r="R66" i="53"/>
  <c r="Q66" i="53"/>
  <c r="P66" i="53"/>
  <c r="O66" i="53"/>
  <c r="S66" i="53" s="1"/>
  <c r="R65" i="53"/>
  <c r="Q65" i="53"/>
  <c r="P65" i="53"/>
  <c r="O65" i="53"/>
  <c r="S65" i="53" s="1"/>
  <c r="R64" i="53"/>
  <c r="Q64" i="53"/>
  <c r="P64" i="53"/>
  <c r="O64" i="53"/>
  <c r="S64" i="53" s="1"/>
  <c r="R63" i="53"/>
  <c r="Q63" i="53"/>
  <c r="P63" i="53"/>
  <c r="O63" i="53"/>
  <c r="S63" i="53" s="1"/>
  <c r="R62" i="53"/>
  <c r="Q62" i="53"/>
  <c r="P62" i="53"/>
  <c r="O62" i="53"/>
  <c r="S62" i="53" s="1"/>
  <c r="S61" i="53"/>
  <c r="R61" i="53"/>
  <c r="Q61" i="53"/>
  <c r="P61" i="53"/>
  <c r="O61" i="53"/>
  <c r="R60" i="53"/>
  <c r="Q60" i="53"/>
  <c r="P60" i="53"/>
  <c r="O60" i="53"/>
  <c r="S60" i="53" s="1"/>
  <c r="S59" i="53"/>
  <c r="R59" i="53"/>
  <c r="Q59" i="53"/>
  <c r="P59" i="53"/>
  <c r="O59" i="53"/>
  <c r="R58" i="53"/>
  <c r="Q58" i="53"/>
  <c r="P58" i="53"/>
  <c r="O58" i="53"/>
  <c r="S58" i="53" s="1"/>
  <c r="R57" i="53"/>
  <c r="Q57" i="53"/>
  <c r="P57" i="53"/>
  <c r="O57" i="53"/>
  <c r="S57" i="53" s="1"/>
  <c r="R56" i="53"/>
  <c r="Q56" i="53"/>
  <c r="P56" i="53"/>
  <c r="O56" i="53"/>
  <c r="S56" i="53" s="1"/>
  <c r="S55" i="53"/>
  <c r="R55" i="53"/>
  <c r="Q55" i="53"/>
  <c r="P55" i="53"/>
  <c r="O55" i="53"/>
  <c r="R54" i="53"/>
  <c r="Q54" i="53"/>
  <c r="P54" i="53"/>
  <c r="O54" i="53"/>
  <c r="S54" i="53" s="1"/>
  <c r="R53" i="53"/>
  <c r="Q53" i="53"/>
  <c r="P53" i="53"/>
  <c r="O53" i="53"/>
  <c r="S53" i="53" s="1"/>
  <c r="S52" i="53"/>
  <c r="R52" i="53"/>
  <c r="Q52" i="53"/>
  <c r="P52" i="53"/>
  <c r="O52" i="53"/>
  <c r="R51" i="53"/>
  <c r="Q51" i="53"/>
  <c r="P51" i="53"/>
  <c r="O51" i="53"/>
  <c r="S51" i="53" s="1"/>
  <c r="R50" i="53"/>
  <c r="Q50" i="53"/>
  <c r="P50" i="53"/>
  <c r="O50" i="53"/>
  <c r="S50" i="53" s="1"/>
  <c r="R49" i="53"/>
  <c r="Q49" i="53"/>
  <c r="P49" i="53"/>
  <c r="O49" i="53"/>
  <c r="S49" i="53" s="1"/>
  <c r="R48" i="53"/>
  <c r="Q48" i="53"/>
  <c r="P48" i="53"/>
  <c r="O48" i="53"/>
  <c r="S48" i="53" s="1"/>
  <c r="R47" i="53"/>
  <c r="Q47" i="53"/>
  <c r="P47" i="53"/>
  <c r="O47" i="53"/>
  <c r="S47" i="53" s="1"/>
  <c r="R46" i="53"/>
  <c r="Q46" i="53"/>
  <c r="P46" i="53"/>
  <c r="O46" i="53"/>
  <c r="S46" i="53" s="1"/>
  <c r="R45" i="53"/>
  <c r="Q45" i="53"/>
  <c r="P45" i="53"/>
  <c r="O45" i="53"/>
  <c r="S45" i="53" s="1"/>
  <c r="R44" i="53"/>
  <c r="Q44" i="53"/>
  <c r="P44" i="53"/>
  <c r="O44" i="53"/>
  <c r="S44" i="53" s="1"/>
  <c r="R43" i="53"/>
  <c r="Q43" i="53"/>
  <c r="P43" i="53"/>
  <c r="O43" i="53"/>
  <c r="S43" i="53" s="1"/>
  <c r="R42" i="53"/>
  <c r="Q42" i="53"/>
  <c r="P42" i="53"/>
  <c r="O42" i="53"/>
  <c r="S42" i="53" s="1"/>
  <c r="R41" i="53"/>
  <c r="Q41" i="53"/>
  <c r="P41" i="53"/>
  <c r="O41" i="53"/>
  <c r="S41" i="53" s="1"/>
  <c r="R40" i="53"/>
  <c r="Q40" i="53"/>
  <c r="P40" i="53"/>
  <c r="O40" i="53"/>
  <c r="S40" i="53" s="1"/>
  <c r="S39" i="53"/>
  <c r="R39" i="53"/>
  <c r="Q39" i="53"/>
  <c r="P39" i="53"/>
  <c r="O39" i="53"/>
  <c r="R38" i="53"/>
  <c r="Q38" i="53"/>
  <c r="P38" i="53"/>
  <c r="O38" i="53"/>
  <c r="S38" i="53" s="1"/>
  <c r="R37" i="53"/>
  <c r="Q37" i="53"/>
  <c r="P37" i="53"/>
  <c r="O37" i="53"/>
  <c r="S37" i="53" s="1"/>
  <c r="R36" i="53"/>
  <c r="Q36" i="53"/>
  <c r="P36" i="53"/>
  <c r="O36" i="53"/>
  <c r="S36" i="53" s="1"/>
  <c r="R35" i="53"/>
  <c r="Q35" i="53"/>
  <c r="P35" i="53"/>
  <c r="O35" i="53"/>
  <c r="S35" i="53" s="1"/>
  <c r="R34" i="53"/>
  <c r="Q34" i="53"/>
  <c r="P34" i="53"/>
  <c r="O34" i="53"/>
  <c r="S34" i="53" s="1"/>
  <c r="R33" i="53"/>
  <c r="Q33" i="53"/>
  <c r="P33" i="53"/>
  <c r="O33" i="53"/>
  <c r="S33" i="53" s="1"/>
  <c r="R32" i="53"/>
  <c r="Q32" i="53"/>
  <c r="P32" i="53"/>
  <c r="O32" i="53"/>
  <c r="S32" i="53" s="1"/>
  <c r="R31" i="53"/>
  <c r="Q31" i="53"/>
  <c r="P31" i="53"/>
  <c r="O31" i="53"/>
  <c r="S31" i="53" s="1"/>
  <c r="R30" i="53"/>
  <c r="Q30" i="53"/>
  <c r="P30" i="53"/>
  <c r="O30" i="53"/>
  <c r="S30" i="53" s="1"/>
  <c r="S29" i="53"/>
  <c r="R29" i="53"/>
  <c r="Q29" i="53"/>
  <c r="P29" i="53"/>
  <c r="O29" i="53"/>
  <c r="R28" i="53"/>
  <c r="Q28" i="53"/>
  <c r="P28" i="53"/>
  <c r="O28" i="53"/>
  <c r="S28" i="53" s="1"/>
  <c r="R27" i="53"/>
  <c r="Q27" i="53"/>
  <c r="P27" i="53"/>
  <c r="O27" i="53"/>
  <c r="S27" i="53" s="1"/>
  <c r="S26" i="53"/>
  <c r="R26" i="53"/>
  <c r="Q26" i="53"/>
  <c r="P26" i="53"/>
  <c r="O26" i="53"/>
  <c r="R25" i="53"/>
  <c r="Q25" i="53"/>
  <c r="P25" i="53"/>
  <c r="O25" i="53"/>
  <c r="S25" i="53" s="1"/>
  <c r="R24" i="53"/>
  <c r="Q24" i="53"/>
  <c r="P24" i="53"/>
  <c r="O24" i="53"/>
  <c r="S24" i="53" s="1"/>
  <c r="S23" i="53"/>
  <c r="R23" i="53"/>
  <c r="Q23" i="53"/>
  <c r="P23" i="53"/>
  <c r="O23" i="53"/>
  <c r="R22" i="53"/>
  <c r="Q22" i="53"/>
  <c r="P22" i="53"/>
  <c r="O22" i="53"/>
  <c r="S22" i="53" s="1"/>
  <c r="R21" i="53"/>
  <c r="Q21" i="53"/>
  <c r="P21" i="53"/>
  <c r="O21" i="53"/>
  <c r="S21" i="53" s="1"/>
  <c r="R20" i="53"/>
  <c r="Q20" i="53"/>
  <c r="P20" i="53"/>
  <c r="O20" i="53"/>
  <c r="S20" i="53" s="1"/>
  <c r="R19" i="53"/>
  <c r="Q19" i="53"/>
  <c r="P19" i="53"/>
  <c r="O19" i="53"/>
  <c r="S19" i="53" s="1"/>
  <c r="R18" i="53"/>
  <c r="Q18" i="53"/>
  <c r="P18" i="53"/>
  <c r="O18" i="53"/>
  <c r="S18" i="53" s="1"/>
  <c r="S17" i="53"/>
  <c r="R17" i="53"/>
  <c r="Q17" i="53"/>
  <c r="P17" i="53"/>
  <c r="O17" i="53"/>
  <c r="R16" i="53"/>
  <c r="Q16" i="53"/>
  <c r="P16" i="53"/>
  <c r="O16" i="53"/>
  <c r="S16" i="53" s="1"/>
  <c r="R15" i="53"/>
  <c r="Q15" i="53"/>
  <c r="P15" i="53"/>
  <c r="O15" i="53"/>
  <c r="S15" i="53" s="1"/>
  <c r="R14" i="53"/>
  <c r="Q14" i="53"/>
  <c r="P14" i="53"/>
  <c r="O14" i="53"/>
  <c r="S14" i="53" s="1"/>
  <c r="R13" i="53"/>
  <c r="Q13" i="53"/>
  <c r="P13" i="53"/>
  <c r="O13" i="53"/>
  <c r="S13" i="53" s="1"/>
  <c r="R12" i="53"/>
  <c r="Q12" i="53"/>
  <c r="P12" i="53"/>
  <c r="O12" i="53"/>
  <c r="S12" i="53" s="1"/>
  <c r="R11" i="53"/>
  <c r="Q11" i="53"/>
  <c r="P11" i="53"/>
  <c r="O11" i="53"/>
  <c r="S11" i="53" s="1"/>
  <c r="R10" i="53"/>
  <c r="Q10" i="53"/>
  <c r="N8" i="53"/>
  <c r="H8" i="53"/>
  <c r="O10" i="53"/>
  <c r="N2" i="53"/>
  <c r="A2" i="53"/>
  <c r="A1" i="53"/>
  <c r="O2" i="52"/>
  <c r="R109" i="52"/>
  <c r="Q109" i="52"/>
  <c r="P109" i="52"/>
  <c r="O109" i="52"/>
  <c r="S109" i="52" s="1"/>
  <c r="R108" i="52"/>
  <c r="Q108" i="52"/>
  <c r="P108" i="52"/>
  <c r="O108" i="52"/>
  <c r="S108" i="52" s="1"/>
  <c r="R107" i="52"/>
  <c r="Q107" i="52"/>
  <c r="P107" i="52"/>
  <c r="O107" i="52"/>
  <c r="S107" i="52" s="1"/>
  <c r="S106" i="52"/>
  <c r="R106" i="52"/>
  <c r="Q106" i="52"/>
  <c r="P106" i="52"/>
  <c r="O106" i="52"/>
  <c r="R105" i="52"/>
  <c r="Q105" i="52"/>
  <c r="P105" i="52"/>
  <c r="O105" i="52"/>
  <c r="S105" i="52" s="1"/>
  <c r="R104" i="52"/>
  <c r="Q104" i="52"/>
  <c r="P104" i="52"/>
  <c r="O104" i="52"/>
  <c r="S104" i="52" s="1"/>
  <c r="R103" i="52"/>
  <c r="Q103" i="52"/>
  <c r="P103" i="52"/>
  <c r="O103" i="52"/>
  <c r="S103" i="52" s="1"/>
  <c r="R102" i="52"/>
  <c r="Q102" i="52"/>
  <c r="P102" i="52"/>
  <c r="O102" i="52"/>
  <c r="S102" i="52" s="1"/>
  <c r="R101" i="52"/>
  <c r="Q101" i="52"/>
  <c r="P101" i="52"/>
  <c r="O101" i="52"/>
  <c r="S101" i="52" s="1"/>
  <c r="R100" i="52"/>
  <c r="Q100" i="52"/>
  <c r="P100" i="52"/>
  <c r="O100" i="52"/>
  <c r="S100" i="52" s="1"/>
  <c r="R99" i="52"/>
  <c r="Q99" i="52"/>
  <c r="P99" i="52"/>
  <c r="O99" i="52"/>
  <c r="S99" i="52" s="1"/>
  <c r="R98" i="52"/>
  <c r="Q98" i="52"/>
  <c r="P98" i="52"/>
  <c r="O98" i="52"/>
  <c r="S98" i="52" s="1"/>
  <c r="R97" i="52"/>
  <c r="Q97" i="52"/>
  <c r="P97" i="52"/>
  <c r="O97" i="52"/>
  <c r="S97" i="52" s="1"/>
  <c r="R96" i="52"/>
  <c r="Q96" i="52"/>
  <c r="P96" i="52"/>
  <c r="O96" i="52"/>
  <c r="S96" i="52" s="1"/>
  <c r="R95" i="52"/>
  <c r="Q95" i="52"/>
  <c r="P95" i="52"/>
  <c r="O95" i="52"/>
  <c r="S95" i="52" s="1"/>
  <c r="R94" i="52"/>
  <c r="Q94" i="52"/>
  <c r="P94" i="52"/>
  <c r="O94" i="52"/>
  <c r="S94" i="52" s="1"/>
  <c r="R93" i="52"/>
  <c r="Q93" i="52"/>
  <c r="P93" i="52"/>
  <c r="O93" i="52"/>
  <c r="S93" i="52" s="1"/>
  <c r="R92" i="52"/>
  <c r="Q92" i="52"/>
  <c r="P92" i="52"/>
  <c r="O92" i="52"/>
  <c r="S92" i="52" s="1"/>
  <c r="R91" i="52"/>
  <c r="Q91" i="52"/>
  <c r="P91" i="52"/>
  <c r="O91" i="52"/>
  <c r="S91" i="52" s="1"/>
  <c r="R90" i="52"/>
  <c r="Q90" i="52"/>
  <c r="P90" i="52"/>
  <c r="O90" i="52"/>
  <c r="S90" i="52" s="1"/>
  <c r="R89" i="52"/>
  <c r="Q89" i="52"/>
  <c r="P89" i="52"/>
  <c r="O89" i="52"/>
  <c r="S89" i="52" s="1"/>
  <c r="R88" i="52"/>
  <c r="Q88" i="52"/>
  <c r="P88" i="52"/>
  <c r="O88" i="52"/>
  <c r="S88" i="52" s="1"/>
  <c r="R87" i="52"/>
  <c r="Q87" i="52"/>
  <c r="P87" i="52"/>
  <c r="O87" i="52"/>
  <c r="S87" i="52" s="1"/>
  <c r="R86" i="52"/>
  <c r="Q86" i="52"/>
  <c r="P86" i="52"/>
  <c r="O86" i="52"/>
  <c r="S86" i="52" s="1"/>
  <c r="R85" i="52"/>
  <c r="Q85" i="52"/>
  <c r="P85" i="52"/>
  <c r="O85" i="52"/>
  <c r="S85" i="52" s="1"/>
  <c r="R84" i="52"/>
  <c r="Q84" i="52"/>
  <c r="P84" i="52"/>
  <c r="O84" i="52"/>
  <c r="S84" i="52" s="1"/>
  <c r="R83" i="52"/>
  <c r="Q83" i="52"/>
  <c r="P83" i="52"/>
  <c r="O83" i="52"/>
  <c r="S83" i="52" s="1"/>
  <c r="R82" i="52"/>
  <c r="Q82" i="52"/>
  <c r="P82" i="52"/>
  <c r="O82" i="52"/>
  <c r="S82" i="52" s="1"/>
  <c r="R81" i="52"/>
  <c r="Q81" i="52"/>
  <c r="P81" i="52"/>
  <c r="O81" i="52"/>
  <c r="S81" i="52" s="1"/>
  <c r="R80" i="52"/>
  <c r="Q80" i="52"/>
  <c r="P80" i="52"/>
  <c r="O80" i="52"/>
  <c r="S80" i="52" s="1"/>
  <c r="R79" i="52"/>
  <c r="Q79" i="52"/>
  <c r="P79" i="52"/>
  <c r="O79" i="52"/>
  <c r="S79" i="52" s="1"/>
  <c r="R78" i="52"/>
  <c r="Q78" i="52"/>
  <c r="P78" i="52"/>
  <c r="O78" i="52"/>
  <c r="S78" i="52" s="1"/>
  <c r="R77" i="52"/>
  <c r="Q77" i="52"/>
  <c r="P77" i="52"/>
  <c r="O77" i="52"/>
  <c r="S77" i="52" s="1"/>
  <c r="R76" i="52"/>
  <c r="Q76" i="52"/>
  <c r="P76" i="52"/>
  <c r="O76" i="52"/>
  <c r="S76" i="52" s="1"/>
  <c r="R75" i="52"/>
  <c r="Q75" i="52"/>
  <c r="P75" i="52"/>
  <c r="O75" i="52"/>
  <c r="S75" i="52" s="1"/>
  <c r="R74" i="52"/>
  <c r="Q74" i="52"/>
  <c r="P74" i="52"/>
  <c r="O74" i="52"/>
  <c r="S74" i="52" s="1"/>
  <c r="R73" i="52"/>
  <c r="Q73" i="52"/>
  <c r="P73" i="52"/>
  <c r="O73" i="52"/>
  <c r="S73" i="52" s="1"/>
  <c r="R72" i="52"/>
  <c r="Q72" i="52"/>
  <c r="P72" i="52"/>
  <c r="O72" i="52"/>
  <c r="S72" i="52" s="1"/>
  <c r="R71" i="52"/>
  <c r="Q71" i="52"/>
  <c r="P71" i="52"/>
  <c r="O71" i="52"/>
  <c r="S71" i="52" s="1"/>
  <c r="R70" i="52"/>
  <c r="Q70" i="52"/>
  <c r="P70" i="52"/>
  <c r="O70" i="52"/>
  <c r="S70" i="52" s="1"/>
  <c r="R69" i="52"/>
  <c r="Q69" i="52"/>
  <c r="P69" i="52"/>
  <c r="O69" i="52"/>
  <c r="S69" i="52" s="1"/>
  <c r="S68" i="52"/>
  <c r="R68" i="52"/>
  <c r="Q68" i="52"/>
  <c r="P68" i="52"/>
  <c r="O68" i="52"/>
  <c r="R67" i="52"/>
  <c r="Q67" i="52"/>
  <c r="P67" i="52"/>
  <c r="O67" i="52"/>
  <c r="S67" i="52" s="1"/>
  <c r="R66" i="52"/>
  <c r="Q66" i="52"/>
  <c r="P66" i="52"/>
  <c r="O66" i="52"/>
  <c r="S66" i="52" s="1"/>
  <c r="R65" i="52"/>
  <c r="Q65" i="52"/>
  <c r="P65" i="52"/>
  <c r="O65" i="52"/>
  <c r="S65" i="52" s="1"/>
  <c r="R64" i="52"/>
  <c r="Q64" i="52"/>
  <c r="P64" i="52"/>
  <c r="O64" i="52"/>
  <c r="S64" i="52" s="1"/>
  <c r="R63" i="52"/>
  <c r="Q63" i="52"/>
  <c r="P63" i="52"/>
  <c r="O63" i="52"/>
  <c r="S63" i="52" s="1"/>
  <c r="R62" i="52"/>
  <c r="Q62" i="52"/>
  <c r="P62" i="52"/>
  <c r="O62" i="52"/>
  <c r="S62" i="52" s="1"/>
  <c r="R61" i="52"/>
  <c r="Q61" i="52"/>
  <c r="P61" i="52"/>
  <c r="O61" i="52"/>
  <c r="S61" i="52" s="1"/>
  <c r="R60" i="52"/>
  <c r="Q60" i="52"/>
  <c r="P60" i="52"/>
  <c r="O60" i="52"/>
  <c r="S60" i="52" s="1"/>
  <c r="R59" i="52"/>
  <c r="Q59" i="52"/>
  <c r="P59" i="52"/>
  <c r="O59" i="52"/>
  <c r="S59" i="52" s="1"/>
  <c r="R58" i="52"/>
  <c r="Q58" i="52"/>
  <c r="P58" i="52"/>
  <c r="O58" i="52"/>
  <c r="S58" i="52" s="1"/>
  <c r="R57" i="52"/>
  <c r="Q57" i="52"/>
  <c r="P57" i="52"/>
  <c r="O57" i="52"/>
  <c r="S57" i="52" s="1"/>
  <c r="R56" i="52"/>
  <c r="Q56" i="52"/>
  <c r="P56" i="52"/>
  <c r="O56" i="52"/>
  <c r="S56" i="52" s="1"/>
  <c r="R55" i="52"/>
  <c r="Q55" i="52"/>
  <c r="P55" i="52"/>
  <c r="O55" i="52"/>
  <c r="S55" i="52" s="1"/>
  <c r="R54" i="52"/>
  <c r="Q54" i="52"/>
  <c r="P54" i="52"/>
  <c r="O54" i="52"/>
  <c r="S54" i="52" s="1"/>
  <c r="R53" i="52"/>
  <c r="Q53" i="52"/>
  <c r="P53" i="52"/>
  <c r="O53" i="52"/>
  <c r="S53" i="52" s="1"/>
  <c r="R52" i="52"/>
  <c r="Q52" i="52"/>
  <c r="P52" i="52"/>
  <c r="O52" i="52"/>
  <c r="S52" i="52" s="1"/>
  <c r="R51" i="52"/>
  <c r="Q51" i="52"/>
  <c r="P51" i="52"/>
  <c r="O51" i="52"/>
  <c r="S51" i="52" s="1"/>
  <c r="R50" i="52"/>
  <c r="Q50" i="52"/>
  <c r="P50" i="52"/>
  <c r="O50" i="52"/>
  <c r="S50" i="52" s="1"/>
  <c r="R49" i="52"/>
  <c r="Q49" i="52"/>
  <c r="P49" i="52"/>
  <c r="O49" i="52"/>
  <c r="S49" i="52" s="1"/>
  <c r="R48" i="52"/>
  <c r="Q48" i="52"/>
  <c r="P48" i="52"/>
  <c r="O48" i="52"/>
  <c r="S48" i="52" s="1"/>
  <c r="R47" i="52"/>
  <c r="Q47" i="52"/>
  <c r="P47" i="52"/>
  <c r="O47" i="52"/>
  <c r="S47" i="52" s="1"/>
  <c r="R46" i="52"/>
  <c r="Q46" i="52"/>
  <c r="P46" i="52"/>
  <c r="O46" i="52"/>
  <c r="S46" i="52" s="1"/>
  <c r="R45" i="52"/>
  <c r="Q45" i="52"/>
  <c r="P45" i="52"/>
  <c r="O45" i="52"/>
  <c r="S45" i="52" s="1"/>
  <c r="R44" i="52"/>
  <c r="Q44" i="52"/>
  <c r="P44" i="52"/>
  <c r="O44" i="52"/>
  <c r="S44" i="52" s="1"/>
  <c r="R43" i="52"/>
  <c r="Q43" i="52"/>
  <c r="P43" i="52"/>
  <c r="O43" i="52"/>
  <c r="S43" i="52" s="1"/>
  <c r="R42" i="52"/>
  <c r="Q42" i="52"/>
  <c r="P42" i="52"/>
  <c r="O42" i="52"/>
  <c r="S42" i="52" s="1"/>
  <c r="R41" i="52"/>
  <c r="Q41" i="52"/>
  <c r="P41" i="52"/>
  <c r="O41" i="52"/>
  <c r="S41" i="52" s="1"/>
  <c r="R40" i="52"/>
  <c r="Q40" i="52"/>
  <c r="P40" i="52"/>
  <c r="O40" i="52"/>
  <c r="S40" i="52" s="1"/>
  <c r="R39" i="52"/>
  <c r="Q39" i="52"/>
  <c r="P39" i="52"/>
  <c r="O39" i="52"/>
  <c r="S39" i="52" s="1"/>
  <c r="R38" i="52"/>
  <c r="Q38" i="52"/>
  <c r="P38" i="52"/>
  <c r="O38" i="52"/>
  <c r="S38" i="52" s="1"/>
  <c r="R37" i="52"/>
  <c r="Q37" i="52"/>
  <c r="P37" i="52"/>
  <c r="O37" i="52"/>
  <c r="S37" i="52" s="1"/>
  <c r="R36" i="52"/>
  <c r="Q36" i="52"/>
  <c r="P36" i="52"/>
  <c r="O36" i="52"/>
  <c r="S36" i="52" s="1"/>
  <c r="R35" i="52"/>
  <c r="Q35" i="52"/>
  <c r="P35" i="52"/>
  <c r="O35" i="52"/>
  <c r="S35" i="52" s="1"/>
  <c r="R34" i="52"/>
  <c r="Q34" i="52"/>
  <c r="P34" i="52"/>
  <c r="O34" i="52"/>
  <c r="S34" i="52" s="1"/>
  <c r="R33" i="52"/>
  <c r="Q33" i="52"/>
  <c r="P33" i="52"/>
  <c r="O33" i="52"/>
  <c r="S33" i="52" s="1"/>
  <c r="R32" i="52"/>
  <c r="Q32" i="52"/>
  <c r="P32" i="52"/>
  <c r="O32" i="52"/>
  <c r="S32" i="52" s="1"/>
  <c r="R31" i="52"/>
  <c r="Q31" i="52"/>
  <c r="P31" i="52"/>
  <c r="O31" i="52"/>
  <c r="S31" i="52" s="1"/>
  <c r="R30" i="52"/>
  <c r="Q30" i="52"/>
  <c r="P30" i="52"/>
  <c r="O30" i="52"/>
  <c r="S30" i="52" s="1"/>
  <c r="R29" i="52"/>
  <c r="Q29" i="52"/>
  <c r="P29" i="52"/>
  <c r="O29" i="52"/>
  <c r="S29" i="52" s="1"/>
  <c r="R28" i="52"/>
  <c r="Q28" i="52"/>
  <c r="P28" i="52"/>
  <c r="O28" i="52"/>
  <c r="S28" i="52" s="1"/>
  <c r="R27" i="52"/>
  <c r="Q27" i="52"/>
  <c r="P27" i="52"/>
  <c r="O27" i="52"/>
  <c r="S27" i="52" s="1"/>
  <c r="R26" i="52"/>
  <c r="Q26" i="52"/>
  <c r="P26" i="52"/>
  <c r="O26" i="52"/>
  <c r="S26" i="52" s="1"/>
  <c r="R25" i="52"/>
  <c r="Q25" i="52"/>
  <c r="P25" i="52"/>
  <c r="O25" i="52"/>
  <c r="S25" i="52" s="1"/>
  <c r="R24" i="52"/>
  <c r="Q24" i="52"/>
  <c r="P24" i="52"/>
  <c r="O24" i="52"/>
  <c r="S24" i="52" s="1"/>
  <c r="S23" i="52"/>
  <c r="R23" i="52"/>
  <c r="Q23" i="52"/>
  <c r="P23" i="52"/>
  <c r="O23" i="52"/>
  <c r="R22" i="52"/>
  <c r="Q22" i="52"/>
  <c r="P22" i="52"/>
  <c r="O22" i="52"/>
  <c r="S22" i="52" s="1"/>
  <c r="R21" i="52"/>
  <c r="Q21" i="52"/>
  <c r="P21" i="52"/>
  <c r="O21" i="52"/>
  <c r="S21" i="52" s="1"/>
  <c r="R20" i="52"/>
  <c r="Q20" i="52"/>
  <c r="P20" i="52"/>
  <c r="O20" i="52"/>
  <c r="S20" i="52" s="1"/>
  <c r="R19" i="52"/>
  <c r="Q19" i="52"/>
  <c r="P19" i="52"/>
  <c r="O19" i="52"/>
  <c r="S19" i="52" s="1"/>
  <c r="R18" i="52"/>
  <c r="Q18" i="52"/>
  <c r="P18" i="52"/>
  <c r="O18" i="52"/>
  <c r="S18" i="52" s="1"/>
  <c r="R17" i="52"/>
  <c r="Q17" i="52"/>
  <c r="P17" i="52"/>
  <c r="O17" i="52"/>
  <c r="S17" i="52" s="1"/>
  <c r="R16" i="52"/>
  <c r="Q16" i="52"/>
  <c r="P16" i="52"/>
  <c r="O16" i="52"/>
  <c r="S16" i="52" s="1"/>
  <c r="R15" i="52"/>
  <c r="Q15" i="52"/>
  <c r="P15" i="52"/>
  <c r="O15" i="52"/>
  <c r="S15" i="52" s="1"/>
  <c r="R14" i="52"/>
  <c r="Q14" i="52"/>
  <c r="P14" i="52"/>
  <c r="O14" i="52"/>
  <c r="S14" i="52" s="1"/>
  <c r="R13" i="52"/>
  <c r="Q13" i="52"/>
  <c r="P13" i="52"/>
  <c r="O13" i="52"/>
  <c r="S13" i="52" s="1"/>
  <c r="R12" i="52"/>
  <c r="Q12" i="52"/>
  <c r="P12" i="52"/>
  <c r="O12" i="52"/>
  <c r="S12" i="52" s="1"/>
  <c r="R11" i="52"/>
  <c r="Q11" i="52"/>
  <c r="P11" i="52"/>
  <c r="O11" i="52"/>
  <c r="S11" i="52" s="1"/>
  <c r="R10" i="52"/>
  <c r="Q10" i="52"/>
  <c r="N8" i="52"/>
  <c r="H8" i="52"/>
  <c r="O10" i="52"/>
  <c r="N2" i="52"/>
  <c r="A2" i="52"/>
  <c r="A1" i="52"/>
  <c r="O2" i="51"/>
  <c r="R109" i="51"/>
  <c r="Q109" i="51"/>
  <c r="P109" i="51"/>
  <c r="O109" i="51"/>
  <c r="S109" i="51" s="1"/>
  <c r="R108" i="51"/>
  <c r="Q108" i="51"/>
  <c r="P108" i="51"/>
  <c r="O108" i="51"/>
  <c r="S108" i="51" s="1"/>
  <c r="R107" i="51"/>
  <c r="Q107" i="51"/>
  <c r="P107" i="51"/>
  <c r="O107" i="51"/>
  <c r="S107" i="51" s="1"/>
  <c r="S106" i="51"/>
  <c r="R106" i="51"/>
  <c r="Q106" i="51"/>
  <c r="P106" i="51"/>
  <c r="O106" i="51"/>
  <c r="R105" i="51"/>
  <c r="Q105" i="51"/>
  <c r="P105" i="51"/>
  <c r="O105" i="51"/>
  <c r="S105" i="51" s="1"/>
  <c r="R104" i="51"/>
  <c r="Q104" i="51"/>
  <c r="P104" i="51"/>
  <c r="O104" i="51"/>
  <c r="S104" i="51" s="1"/>
  <c r="R103" i="51"/>
  <c r="Q103" i="51"/>
  <c r="P103" i="51"/>
  <c r="O103" i="51"/>
  <c r="S103" i="51" s="1"/>
  <c r="R102" i="51"/>
  <c r="Q102" i="51"/>
  <c r="P102" i="51"/>
  <c r="O102" i="51"/>
  <c r="S102" i="51" s="1"/>
  <c r="R101" i="51"/>
  <c r="Q101" i="51"/>
  <c r="P101" i="51"/>
  <c r="O101" i="51"/>
  <c r="S101" i="51" s="1"/>
  <c r="R100" i="51"/>
  <c r="Q100" i="51"/>
  <c r="P100" i="51"/>
  <c r="O100" i="51"/>
  <c r="S100" i="51" s="1"/>
  <c r="R99" i="51"/>
  <c r="Q99" i="51"/>
  <c r="P99" i="51"/>
  <c r="O99" i="51"/>
  <c r="S99" i="51" s="1"/>
  <c r="R98" i="51"/>
  <c r="Q98" i="51"/>
  <c r="P98" i="51"/>
  <c r="O98" i="51"/>
  <c r="S98" i="51" s="1"/>
  <c r="R97" i="51"/>
  <c r="Q97" i="51"/>
  <c r="P97" i="51"/>
  <c r="O97" i="51"/>
  <c r="S97" i="51" s="1"/>
  <c r="R96" i="51"/>
  <c r="Q96" i="51"/>
  <c r="P96" i="51"/>
  <c r="O96" i="51"/>
  <c r="S96" i="51" s="1"/>
  <c r="R95" i="51"/>
  <c r="Q95" i="51"/>
  <c r="P95" i="51"/>
  <c r="O95" i="51"/>
  <c r="S95" i="51" s="1"/>
  <c r="R94" i="51"/>
  <c r="Q94" i="51"/>
  <c r="P94" i="51"/>
  <c r="O94" i="51"/>
  <c r="S94" i="51" s="1"/>
  <c r="R93" i="51"/>
  <c r="Q93" i="51"/>
  <c r="P93" i="51"/>
  <c r="O93" i="51"/>
  <c r="S93" i="51" s="1"/>
  <c r="R92" i="51"/>
  <c r="Q92" i="51"/>
  <c r="P92" i="51"/>
  <c r="O92" i="51"/>
  <c r="S92" i="51" s="1"/>
  <c r="R91" i="51"/>
  <c r="Q91" i="51"/>
  <c r="P91" i="51"/>
  <c r="O91" i="51"/>
  <c r="S91" i="51" s="1"/>
  <c r="S90" i="51"/>
  <c r="R90" i="51"/>
  <c r="Q90" i="51"/>
  <c r="P90" i="51"/>
  <c r="O90" i="51"/>
  <c r="R89" i="51"/>
  <c r="Q89" i="51"/>
  <c r="P89" i="51"/>
  <c r="O89" i="51"/>
  <c r="S89" i="51" s="1"/>
  <c r="R88" i="51"/>
  <c r="Q88" i="51"/>
  <c r="P88" i="51"/>
  <c r="O88" i="51"/>
  <c r="S88" i="51" s="1"/>
  <c r="S87" i="51"/>
  <c r="R87" i="51"/>
  <c r="Q87" i="51"/>
  <c r="P87" i="51"/>
  <c r="O87" i="51"/>
  <c r="R86" i="51"/>
  <c r="Q86" i="51"/>
  <c r="P86" i="51"/>
  <c r="O86" i="51"/>
  <c r="S86" i="51" s="1"/>
  <c r="R85" i="51"/>
  <c r="Q85" i="51"/>
  <c r="P85" i="51"/>
  <c r="O85" i="51"/>
  <c r="S85" i="51" s="1"/>
  <c r="S84" i="51"/>
  <c r="R84" i="51"/>
  <c r="Q84" i="51"/>
  <c r="P84" i="51"/>
  <c r="O84" i="51"/>
  <c r="R83" i="51"/>
  <c r="Q83" i="51"/>
  <c r="P83" i="51"/>
  <c r="O83" i="51"/>
  <c r="S83" i="51" s="1"/>
  <c r="R82" i="51"/>
  <c r="Q82" i="51"/>
  <c r="P82" i="51"/>
  <c r="O82" i="51"/>
  <c r="S82" i="51" s="1"/>
  <c r="R81" i="51"/>
  <c r="Q81" i="51"/>
  <c r="P81" i="51"/>
  <c r="O81" i="51"/>
  <c r="S81" i="51" s="1"/>
  <c r="R80" i="51"/>
  <c r="Q80" i="51"/>
  <c r="P80" i="51"/>
  <c r="O80" i="51"/>
  <c r="S80" i="51" s="1"/>
  <c r="R79" i="51"/>
  <c r="Q79" i="51"/>
  <c r="P79" i="51"/>
  <c r="O79" i="51"/>
  <c r="S79" i="51" s="1"/>
  <c r="R78" i="51"/>
  <c r="Q78" i="51"/>
  <c r="P78" i="51"/>
  <c r="O78" i="51"/>
  <c r="S78" i="51" s="1"/>
  <c r="R77" i="51"/>
  <c r="Q77" i="51"/>
  <c r="P77" i="51"/>
  <c r="O77" i="51"/>
  <c r="S77" i="51" s="1"/>
  <c r="R76" i="51"/>
  <c r="Q76" i="51"/>
  <c r="P76" i="51"/>
  <c r="O76" i="51"/>
  <c r="S76" i="51" s="1"/>
  <c r="R75" i="51"/>
  <c r="Q75" i="51"/>
  <c r="P75" i="51"/>
  <c r="O75" i="51"/>
  <c r="S75" i="51" s="1"/>
  <c r="S74" i="51"/>
  <c r="R74" i="51"/>
  <c r="Q74" i="51"/>
  <c r="P74" i="51"/>
  <c r="O74" i="51"/>
  <c r="R73" i="51"/>
  <c r="Q73" i="51"/>
  <c r="P73" i="51"/>
  <c r="O73" i="51"/>
  <c r="S73" i="51" s="1"/>
  <c r="R72" i="51"/>
  <c r="Q72" i="51"/>
  <c r="P72" i="51"/>
  <c r="O72" i="51"/>
  <c r="S72" i="51" s="1"/>
  <c r="R71" i="51"/>
  <c r="Q71" i="51"/>
  <c r="P71" i="51"/>
  <c r="O71" i="51"/>
  <c r="S71" i="51" s="1"/>
  <c r="R70" i="51"/>
  <c r="Q70" i="51"/>
  <c r="P70" i="51"/>
  <c r="O70" i="51"/>
  <c r="S70" i="51" s="1"/>
  <c r="R69" i="51"/>
  <c r="Q69" i="51"/>
  <c r="P69" i="51"/>
  <c r="O69" i="51"/>
  <c r="S69" i="51" s="1"/>
  <c r="R68" i="51"/>
  <c r="Q68" i="51"/>
  <c r="P68" i="51"/>
  <c r="O68" i="51"/>
  <c r="S68" i="51" s="1"/>
  <c r="R67" i="51"/>
  <c r="Q67" i="51"/>
  <c r="P67" i="51"/>
  <c r="O67" i="51"/>
  <c r="S67" i="51" s="1"/>
  <c r="R66" i="51"/>
  <c r="Q66" i="51"/>
  <c r="P66" i="51"/>
  <c r="O66" i="51"/>
  <c r="S66" i="51" s="1"/>
  <c r="S65" i="51"/>
  <c r="R65" i="51"/>
  <c r="Q65" i="51"/>
  <c r="P65" i="51"/>
  <c r="O65" i="51"/>
  <c r="R64" i="51"/>
  <c r="Q64" i="51"/>
  <c r="P64" i="51"/>
  <c r="O64" i="51"/>
  <c r="S64" i="51" s="1"/>
  <c r="R63" i="51"/>
  <c r="Q63" i="51"/>
  <c r="P63" i="51"/>
  <c r="O63" i="51"/>
  <c r="S63" i="51" s="1"/>
  <c r="R62" i="51"/>
  <c r="Q62" i="51"/>
  <c r="P62" i="51"/>
  <c r="O62" i="51"/>
  <c r="S62" i="51" s="1"/>
  <c r="S61" i="51"/>
  <c r="R61" i="51"/>
  <c r="Q61" i="51"/>
  <c r="P61" i="51"/>
  <c r="O61" i="51"/>
  <c r="R60" i="51"/>
  <c r="Q60" i="51"/>
  <c r="P60" i="51"/>
  <c r="O60" i="51"/>
  <c r="S60" i="51" s="1"/>
  <c r="R59" i="51"/>
  <c r="Q59" i="51"/>
  <c r="P59" i="51"/>
  <c r="O59" i="51"/>
  <c r="S59" i="51" s="1"/>
  <c r="R58" i="51"/>
  <c r="Q58" i="51"/>
  <c r="P58" i="51"/>
  <c r="O58" i="51"/>
  <c r="S58" i="51" s="1"/>
  <c r="R57" i="51"/>
  <c r="Q57" i="51"/>
  <c r="P57" i="51"/>
  <c r="O57" i="51"/>
  <c r="S57" i="51" s="1"/>
  <c r="R56" i="51"/>
  <c r="Q56" i="51"/>
  <c r="P56" i="51"/>
  <c r="O56" i="51"/>
  <c r="S56" i="51" s="1"/>
  <c r="R55" i="51"/>
  <c r="Q55" i="51"/>
  <c r="P55" i="51"/>
  <c r="O55" i="51"/>
  <c r="S55" i="51" s="1"/>
  <c r="R54" i="51"/>
  <c r="Q54" i="51"/>
  <c r="P54" i="51"/>
  <c r="O54" i="51"/>
  <c r="S54" i="51" s="1"/>
  <c r="R53" i="51"/>
  <c r="Q53" i="51"/>
  <c r="P53" i="51"/>
  <c r="O53" i="51"/>
  <c r="S53" i="51" s="1"/>
  <c r="R52" i="51"/>
  <c r="Q52" i="51"/>
  <c r="P52" i="51"/>
  <c r="O52" i="51"/>
  <c r="S52" i="51" s="1"/>
  <c r="R51" i="51"/>
  <c r="Q51" i="51"/>
  <c r="P51" i="51"/>
  <c r="O51" i="51"/>
  <c r="S51" i="51" s="1"/>
  <c r="R50" i="51"/>
  <c r="Q50" i="51"/>
  <c r="P50" i="51"/>
  <c r="O50" i="51"/>
  <c r="S50" i="51" s="1"/>
  <c r="S49" i="51"/>
  <c r="R49" i="51"/>
  <c r="Q49" i="51"/>
  <c r="P49" i="51"/>
  <c r="O49" i="51"/>
  <c r="R48" i="51"/>
  <c r="Q48" i="51"/>
  <c r="P48" i="51"/>
  <c r="O48" i="51"/>
  <c r="S48" i="51" s="1"/>
  <c r="R47" i="51"/>
  <c r="Q47" i="51"/>
  <c r="P47" i="51"/>
  <c r="O47" i="51"/>
  <c r="S47" i="51" s="1"/>
  <c r="R46" i="51"/>
  <c r="Q46" i="51"/>
  <c r="P46" i="51"/>
  <c r="O46" i="51"/>
  <c r="S46" i="51" s="1"/>
  <c r="R45" i="51"/>
  <c r="Q45" i="51"/>
  <c r="P45" i="51"/>
  <c r="O45" i="51"/>
  <c r="S45" i="51" s="1"/>
  <c r="R44" i="51"/>
  <c r="Q44" i="51"/>
  <c r="P44" i="51"/>
  <c r="O44" i="51"/>
  <c r="S44" i="51" s="1"/>
  <c r="R43" i="51"/>
  <c r="Q43" i="51"/>
  <c r="P43" i="51"/>
  <c r="O43" i="51"/>
  <c r="S43" i="51" s="1"/>
  <c r="S42" i="51"/>
  <c r="R42" i="51"/>
  <c r="Q42" i="51"/>
  <c r="P42" i="51"/>
  <c r="O42" i="51"/>
  <c r="R41" i="51"/>
  <c r="Q41" i="51"/>
  <c r="P41" i="51"/>
  <c r="O41" i="51"/>
  <c r="S41" i="51" s="1"/>
  <c r="R40" i="51"/>
  <c r="Q40" i="51"/>
  <c r="P40" i="51"/>
  <c r="O40" i="51"/>
  <c r="S40" i="51" s="1"/>
  <c r="S39" i="51"/>
  <c r="R39" i="51"/>
  <c r="Q39" i="51"/>
  <c r="P39" i="51"/>
  <c r="O39" i="51"/>
  <c r="R38" i="51"/>
  <c r="Q38" i="51"/>
  <c r="P38" i="51"/>
  <c r="O38" i="51"/>
  <c r="S38" i="51" s="1"/>
  <c r="R37" i="51"/>
  <c r="Q37" i="51"/>
  <c r="P37" i="51"/>
  <c r="O37" i="51"/>
  <c r="S37" i="51" s="1"/>
  <c r="R36" i="51"/>
  <c r="Q36" i="51"/>
  <c r="P36" i="51"/>
  <c r="O36" i="51"/>
  <c r="S36" i="51" s="1"/>
  <c r="R35" i="51"/>
  <c r="Q35" i="51"/>
  <c r="P35" i="51"/>
  <c r="O35" i="51"/>
  <c r="S35" i="51" s="1"/>
  <c r="R34" i="51"/>
  <c r="Q34" i="51"/>
  <c r="P34" i="51"/>
  <c r="O34" i="51"/>
  <c r="S34" i="51" s="1"/>
  <c r="R33" i="51"/>
  <c r="Q33" i="51"/>
  <c r="P33" i="51"/>
  <c r="O33" i="51"/>
  <c r="S33" i="51" s="1"/>
  <c r="R32" i="51"/>
  <c r="Q32" i="51"/>
  <c r="P32" i="51"/>
  <c r="O32" i="51"/>
  <c r="S32" i="51" s="1"/>
  <c r="R31" i="51"/>
  <c r="Q31" i="51"/>
  <c r="P31" i="51"/>
  <c r="O31" i="51"/>
  <c r="S31" i="51" s="1"/>
  <c r="R30" i="51"/>
  <c r="Q30" i="51"/>
  <c r="P30" i="51"/>
  <c r="O30" i="51"/>
  <c r="S30" i="51" s="1"/>
  <c r="R29" i="51"/>
  <c r="Q29" i="51"/>
  <c r="P29" i="51"/>
  <c r="O29" i="51"/>
  <c r="S29" i="51" s="1"/>
  <c r="S28" i="51"/>
  <c r="R28" i="51"/>
  <c r="Q28" i="51"/>
  <c r="P28" i="51"/>
  <c r="O28" i="51"/>
  <c r="R27" i="51"/>
  <c r="Q27" i="51"/>
  <c r="P27" i="51"/>
  <c r="O27" i="51"/>
  <c r="S27" i="51" s="1"/>
  <c r="R26" i="51"/>
  <c r="Q26" i="51"/>
  <c r="P26" i="51"/>
  <c r="O26" i="51"/>
  <c r="S26" i="51" s="1"/>
  <c r="R25" i="51"/>
  <c r="Q25" i="51"/>
  <c r="P25" i="51"/>
  <c r="O25" i="51"/>
  <c r="S25" i="51" s="1"/>
  <c r="R24" i="51"/>
  <c r="Q24" i="51"/>
  <c r="P24" i="51"/>
  <c r="O24" i="51"/>
  <c r="S24" i="51" s="1"/>
  <c r="S23" i="51"/>
  <c r="R23" i="51"/>
  <c r="Q23" i="51"/>
  <c r="P23" i="51"/>
  <c r="O23" i="51"/>
  <c r="R22" i="51"/>
  <c r="Q22" i="51"/>
  <c r="P22" i="51"/>
  <c r="O22" i="51"/>
  <c r="S22" i="51" s="1"/>
  <c r="R21" i="51"/>
  <c r="Q21" i="51"/>
  <c r="P21" i="51"/>
  <c r="O21" i="51"/>
  <c r="S21" i="51" s="1"/>
  <c r="S20" i="51"/>
  <c r="R20" i="51"/>
  <c r="Q20" i="51"/>
  <c r="P20" i="51"/>
  <c r="O20" i="51"/>
  <c r="R19" i="51"/>
  <c r="Q19" i="51"/>
  <c r="P19" i="51"/>
  <c r="O19" i="51"/>
  <c r="S19" i="51" s="1"/>
  <c r="R18" i="51"/>
  <c r="Q18" i="51"/>
  <c r="P18" i="51"/>
  <c r="O18" i="51"/>
  <c r="S18" i="51" s="1"/>
  <c r="S17" i="51"/>
  <c r="R17" i="51"/>
  <c r="Q17" i="51"/>
  <c r="P17" i="51"/>
  <c r="O17" i="51"/>
  <c r="R16" i="51"/>
  <c r="Q16" i="51"/>
  <c r="P16" i="51"/>
  <c r="O16" i="51"/>
  <c r="S16" i="51" s="1"/>
  <c r="R15" i="51"/>
  <c r="Q15" i="51"/>
  <c r="P15" i="51"/>
  <c r="O15" i="51"/>
  <c r="S15" i="51" s="1"/>
  <c r="R14" i="51"/>
  <c r="Q14" i="51"/>
  <c r="P14" i="51"/>
  <c r="O14" i="51"/>
  <c r="S14" i="51" s="1"/>
  <c r="R13" i="51"/>
  <c r="Q13" i="51"/>
  <c r="P13" i="51"/>
  <c r="O13" i="51"/>
  <c r="S13" i="51" s="1"/>
  <c r="R12" i="51"/>
  <c r="Q12" i="51"/>
  <c r="P12" i="51"/>
  <c r="O12" i="51"/>
  <c r="S12" i="51" s="1"/>
  <c r="R11" i="51"/>
  <c r="Q11" i="51"/>
  <c r="P11" i="51"/>
  <c r="O11" i="51"/>
  <c r="S11" i="51" s="1"/>
  <c r="R10" i="51"/>
  <c r="Q10" i="51"/>
  <c r="N8" i="51"/>
  <c r="H8" i="51"/>
  <c r="O10" i="51"/>
  <c r="N2" i="51"/>
  <c r="A2" i="51"/>
  <c r="A1" i="51"/>
  <c r="O2" i="50"/>
  <c r="R109" i="50"/>
  <c r="Q109" i="50"/>
  <c r="P109" i="50"/>
  <c r="O109" i="50"/>
  <c r="S109" i="50" s="1"/>
  <c r="R108" i="50"/>
  <c r="Q108" i="50"/>
  <c r="P108" i="50"/>
  <c r="O108" i="50"/>
  <c r="S108" i="50" s="1"/>
  <c r="R107" i="50"/>
  <c r="Q107" i="50"/>
  <c r="P107" i="50"/>
  <c r="O107" i="50"/>
  <c r="S107" i="50" s="1"/>
  <c r="S106" i="50"/>
  <c r="R106" i="50"/>
  <c r="Q106" i="50"/>
  <c r="P106" i="50"/>
  <c r="O106" i="50"/>
  <c r="R105" i="50"/>
  <c r="Q105" i="50"/>
  <c r="P105" i="50"/>
  <c r="O105" i="50"/>
  <c r="S105" i="50" s="1"/>
  <c r="R104" i="50"/>
  <c r="Q104" i="50"/>
  <c r="P104" i="50"/>
  <c r="O104" i="50"/>
  <c r="S104" i="50" s="1"/>
  <c r="R103" i="50"/>
  <c r="Q103" i="50"/>
  <c r="P103" i="50"/>
  <c r="O103" i="50"/>
  <c r="S103" i="50" s="1"/>
  <c r="R102" i="50"/>
  <c r="Q102" i="50"/>
  <c r="P102" i="50"/>
  <c r="O102" i="50"/>
  <c r="S102" i="50" s="1"/>
  <c r="R101" i="50"/>
  <c r="Q101" i="50"/>
  <c r="P101" i="50"/>
  <c r="O101" i="50"/>
  <c r="S101" i="50" s="1"/>
  <c r="R100" i="50"/>
  <c r="Q100" i="50"/>
  <c r="P100" i="50"/>
  <c r="O100" i="50"/>
  <c r="S100" i="50" s="1"/>
  <c r="R99" i="50"/>
  <c r="Q99" i="50"/>
  <c r="P99" i="50"/>
  <c r="O99" i="50"/>
  <c r="S99" i="50" s="1"/>
  <c r="R98" i="50"/>
  <c r="Q98" i="50"/>
  <c r="P98" i="50"/>
  <c r="O98" i="50"/>
  <c r="S98" i="50" s="1"/>
  <c r="S97" i="50"/>
  <c r="R97" i="50"/>
  <c r="Q97" i="50"/>
  <c r="P97" i="50"/>
  <c r="O97" i="50"/>
  <c r="R96" i="50"/>
  <c r="Q96" i="50"/>
  <c r="P96" i="50"/>
  <c r="O96" i="50"/>
  <c r="S96" i="50" s="1"/>
  <c r="R95" i="50"/>
  <c r="Q95" i="50"/>
  <c r="P95" i="50"/>
  <c r="O95" i="50"/>
  <c r="S95" i="50" s="1"/>
  <c r="R94" i="50"/>
  <c r="Q94" i="50"/>
  <c r="P94" i="50"/>
  <c r="O94" i="50"/>
  <c r="S94" i="50" s="1"/>
  <c r="R93" i="50"/>
  <c r="Q93" i="50"/>
  <c r="P93" i="50"/>
  <c r="O93" i="50"/>
  <c r="S93" i="50" s="1"/>
  <c r="R92" i="50"/>
  <c r="Q92" i="50"/>
  <c r="P92" i="50"/>
  <c r="O92" i="50"/>
  <c r="S92" i="50" s="1"/>
  <c r="R91" i="50"/>
  <c r="Q91" i="50"/>
  <c r="P91" i="50"/>
  <c r="O91" i="50"/>
  <c r="S91" i="50" s="1"/>
  <c r="S90" i="50"/>
  <c r="R90" i="50"/>
  <c r="Q90" i="50"/>
  <c r="P90" i="50"/>
  <c r="O90" i="50"/>
  <c r="R89" i="50"/>
  <c r="Q89" i="50"/>
  <c r="P89" i="50"/>
  <c r="O89" i="50"/>
  <c r="S89" i="50" s="1"/>
  <c r="R88" i="50"/>
  <c r="Q88" i="50"/>
  <c r="P88" i="50"/>
  <c r="O88" i="50"/>
  <c r="S88" i="50" s="1"/>
  <c r="R87" i="50"/>
  <c r="Q87" i="50"/>
  <c r="P87" i="50"/>
  <c r="O87" i="50"/>
  <c r="S87" i="50" s="1"/>
  <c r="R86" i="50"/>
  <c r="Q86" i="50"/>
  <c r="P86" i="50"/>
  <c r="O86" i="50"/>
  <c r="S86" i="50" s="1"/>
  <c r="R85" i="50"/>
  <c r="Q85" i="50"/>
  <c r="P85" i="50"/>
  <c r="O85" i="50"/>
  <c r="S85" i="50" s="1"/>
  <c r="S84" i="50"/>
  <c r="R84" i="50"/>
  <c r="Q84" i="50"/>
  <c r="P84" i="50"/>
  <c r="O84" i="50"/>
  <c r="R83" i="50"/>
  <c r="Q83" i="50"/>
  <c r="P83" i="50"/>
  <c r="O83" i="50"/>
  <c r="S83" i="50" s="1"/>
  <c r="R82" i="50"/>
  <c r="Q82" i="50"/>
  <c r="P82" i="50"/>
  <c r="O82" i="50"/>
  <c r="S82" i="50" s="1"/>
  <c r="R81" i="50"/>
  <c r="Q81" i="50"/>
  <c r="P81" i="50"/>
  <c r="O81" i="50"/>
  <c r="S81" i="50" s="1"/>
  <c r="R80" i="50"/>
  <c r="Q80" i="50"/>
  <c r="P80" i="50"/>
  <c r="O80" i="50"/>
  <c r="S80" i="50" s="1"/>
  <c r="R79" i="50"/>
  <c r="Q79" i="50"/>
  <c r="P79" i="50"/>
  <c r="O79" i="50"/>
  <c r="S79" i="50" s="1"/>
  <c r="R78" i="50"/>
  <c r="Q78" i="50"/>
  <c r="P78" i="50"/>
  <c r="O78" i="50"/>
  <c r="S78" i="50" s="1"/>
  <c r="R77" i="50"/>
  <c r="Q77" i="50"/>
  <c r="P77" i="50"/>
  <c r="O77" i="50"/>
  <c r="S77" i="50" s="1"/>
  <c r="R76" i="50"/>
  <c r="Q76" i="50"/>
  <c r="P76" i="50"/>
  <c r="O76" i="50"/>
  <c r="S76" i="50" s="1"/>
  <c r="R75" i="50"/>
  <c r="Q75" i="50"/>
  <c r="P75" i="50"/>
  <c r="O75" i="50"/>
  <c r="S75" i="50" s="1"/>
  <c r="R74" i="50"/>
  <c r="Q74" i="50"/>
  <c r="P74" i="50"/>
  <c r="O74" i="50"/>
  <c r="S74" i="50" s="1"/>
  <c r="R73" i="50"/>
  <c r="Q73" i="50"/>
  <c r="P73" i="50"/>
  <c r="O73" i="50"/>
  <c r="S73" i="50" s="1"/>
  <c r="R72" i="50"/>
  <c r="Q72" i="50"/>
  <c r="P72" i="50"/>
  <c r="O72" i="50"/>
  <c r="S72" i="50" s="1"/>
  <c r="R71" i="50"/>
  <c r="Q71" i="50"/>
  <c r="P71" i="50"/>
  <c r="O71" i="50"/>
  <c r="S71" i="50" s="1"/>
  <c r="R70" i="50"/>
  <c r="Q70" i="50"/>
  <c r="P70" i="50"/>
  <c r="O70" i="50"/>
  <c r="S70" i="50" s="1"/>
  <c r="R69" i="50"/>
  <c r="Q69" i="50"/>
  <c r="P69" i="50"/>
  <c r="O69" i="50"/>
  <c r="S69" i="50" s="1"/>
  <c r="S68" i="50"/>
  <c r="R68" i="50"/>
  <c r="Q68" i="50"/>
  <c r="P68" i="50"/>
  <c r="O68" i="50"/>
  <c r="R67" i="50"/>
  <c r="Q67" i="50"/>
  <c r="P67" i="50"/>
  <c r="O67" i="50"/>
  <c r="S67" i="50" s="1"/>
  <c r="R66" i="50"/>
  <c r="Q66" i="50"/>
  <c r="P66" i="50"/>
  <c r="O66" i="50"/>
  <c r="S66" i="50" s="1"/>
  <c r="S65" i="50"/>
  <c r="R65" i="50"/>
  <c r="Q65" i="50"/>
  <c r="P65" i="50"/>
  <c r="O65" i="50"/>
  <c r="R64" i="50"/>
  <c r="Q64" i="50"/>
  <c r="P64" i="50"/>
  <c r="O64" i="50"/>
  <c r="S64" i="50" s="1"/>
  <c r="R63" i="50"/>
  <c r="Q63" i="50"/>
  <c r="P63" i="50"/>
  <c r="O63" i="50"/>
  <c r="S63" i="50" s="1"/>
  <c r="R62" i="50"/>
  <c r="Q62" i="50"/>
  <c r="P62" i="50"/>
  <c r="O62" i="50"/>
  <c r="S62" i="50" s="1"/>
  <c r="R61" i="50"/>
  <c r="Q61" i="50"/>
  <c r="P61" i="50"/>
  <c r="O61" i="50"/>
  <c r="S61" i="50" s="1"/>
  <c r="R60" i="50"/>
  <c r="Q60" i="50"/>
  <c r="P60" i="50"/>
  <c r="O60" i="50"/>
  <c r="S60" i="50" s="1"/>
  <c r="R59" i="50"/>
  <c r="Q59" i="50"/>
  <c r="P59" i="50"/>
  <c r="O59" i="50"/>
  <c r="S59" i="50" s="1"/>
  <c r="R58" i="50"/>
  <c r="Q58" i="50"/>
  <c r="P58" i="50"/>
  <c r="O58" i="50"/>
  <c r="S58" i="50" s="1"/>
  <c r="R57" i="50"/>
  <c r="Q57" i="50"/>
  <c r="P57" i="50"/>
  <c r="O57" i="50"/>
  <c r="S57" i="50" s="1"/>
  <c r="R56" i="50"/>
  <c r="Q56" i="50"/>
  <c r="P56" i="50"/>
  <c r="O56" i="50"/>
  <c r="S56" i="50" s="1"/>
  <c r="R55" i="50"/>
  <c r="Q55" i="50"/>
  <c r="P55" i="50"/>
  <c r="O55" i="50"/>
  <c r="S55" i="50" s="1"/>
  <c r="R54" i="50"/>
  <c r="Q54" i="50"/>
  <c r="P54" i="50"/>
  <c r="O54" i="50"/>
  <c r="S54" i="50" s="1"/>
  <c r="R53" i="50"/>
  <c r="Q53" i="50"/>
  <c r="P53" i="50"/>
  <c r="O53" i="50"/>
  <c r="S53" i="50" s="1"/>
  <c r="S52" i="50"/>
  <c r="R52" i="50"/>
  <c r="Q52" i="50"/>
  <c r="P52" i="50"/>
  <c r="O52" i="50"/>
  <c r="R51" i="50"/>
  <c r="Q51" i="50"/>
  <c r="P51" i="50"/>
  <c r="O51" i="50"/>
  <c r="S51" i="50" s="1"/>
  <c r="R50" i="50"/>
  <c r="Q50" i="50"/>
  <c r="P50" i="50"/>
  <c r="O50" i="50"/>
  <c r="S50" i="50" s="1"/>
  <c r="S49" i="50"/>
  <c r="R49" i="50"/>
  <c r="Q49" i="50"/>
  <c r="P49" i="50"/>
  <c r="O49" i="50"/>
  <c r="R48" i="50"/>
  <c r="Q48" i="50"/>
  <c r="P48" i="50"/>
  <c r="O48" i="50"/>
  <c r="S48" i="50" s="1"/>
  <c r="R47" i="50"/>
  <c r="Q47" i="50"/>
  <c r="P47" i="50"/>
  <c r="O47" i="50"/>
  <c r="S47" i="50" s="1"/>
  <c r="R46" i="50"/>
  <c r="Q46" i="50"/>
  <c r="P46" i="50"/>
  <c r="O46" i="50"/>
  <c r="S46" i="50" s="1"/>
  <c r="R45" i="50"/>
  <c r="Q45" i="50"/>
  <c r="P45" i="50"/>
  <c r="O45" i="50"/>
  <c r="S45" i="50" s="1"/>
  <c r="R44" i="50"/>
  <c r="Q44" i="50"/>
  <c r="P44" i="50"/>
  <c r="O44" i="50"/>
  <c r="S44" i="50" s="1"/>
  <c r="R43" i="50"/>
  <c r="Q43" i="50"/>
  <c r="P43" i="50"/>
  <c r="O43" i="50"/>
  <c r="S43" i="50" s="1"/>
  <c r="S42" i="50"/>
  <c r="R42" i="50"/>
  <c r="Q42" i="50"/>
  <c r="P42" i="50"/>
  <c r="O42" i="50"/>
  <c r="R41" i="50"/>
  <c r="Q41" i="50"/>
  <c r="P41" i="50"/>
  <c r="O41" i="50"/>
  <c r="S41" i="50" s="1"/>
  <c r="R40" i="50"/>
  <c r="Q40" i="50"/>
  <c r="P40" i="50"/>
  <c r="O40" i="50"/>
  <c r="S40" i="50" s="1"/>
  <c r="S39" i="50"/>
  <c r="R39" i="50"/>
  <c r="Q39" i="50"/>
  <c r="P39" i="50"/>
  <c r="O39" i="50"/>
  <c r="R38" i="50"/>
  <c r="Q38" i="50"/>
  <c r="P38" i="50"/>
  <c r="O38" i="50"/>
  <c r="S38" i="50" s="1"/>
  <c r="R37" i="50"/>
  <c r="Q37" i="50"/>
  <c r="P37" i="50"/>
  <c r="O37" i="50"/>
  <c r="S37" i="50" s="1"/>
  <c r="R36" i="50"/>
  <c r="Q36" i="50"/>
  <c r="P36" i="50"/>
  <c r="O36" i="50"/>
  <c r="S36" i="50" s="1"/>
  <c r="R35" i="50"/>
  <c r="Q35" i="50"/>
  <c r="P35" i="50"/>
  <c r="O35" i="50"/>
  <c r="S35" i="50" s="1"/>
  <c r="R34" i="50"/>
  <c r="Q34" i="50"/>
  <c r="P34" i="50"/>
  <c r="O34" i="50"/>
  <c r="S34" i="50" s="1"/>
  <c r="R33" i="50"/>
  <c r="Q33" i="50"/>
  <c r="P33" i="50"/>
  <c r="O33" i="50"/>
  <c r="S33" i="50" s="1"/>
  <c r="R32" i="50"/>
  <c r="Q32" i="50"/>
  <c r="P32" i="50"/>
  <c r="O32" i="50"/>
  <c r="S32" i="50" s="1"/>
  <c r="R31" i="50"/>
  <c r="Q31" i="50"/>
  <c r="P31" i="50"/>
  <c r="O31" i="50"/>
  <c r="S31" i="50" s="1"/>
  <c r="R30" i="50"/>
  <c r="Q30" i="50"/>
  <c r="P30" i="50"/>
  <c r="O30" i="50"/>
  <c r="S30" i="50" s="1"/>
  <c r="R29" i="50"/>
  <c r="Q29" i="50"/>
  <c r="P29" i="50"/>
  <c r="O29" i="50"/>
  <c r="S29" i="50" s="1"/>
  <c r="R28" i="50"/>
  <c r="Q28" i="50"/>
  <c r="P28" i="50"/>
  <c r="O28" i="50"/>
  <c r="S28" i="50" s="1"/>
  <c r="R27" i="50"/>
  <c r="Q27" i="50"/>
  <c r="P27" i="50"/>
  <c r="O27" i="50"/>
  <c r="S27" i="50" s="1"/>
  <c r="R26" i="50"/>
  <c r="Q26" i="50"/>
  <c r="P26" i="50"/>
  <c r="O26" i="50"/>
  <c r="S26" i="50" s="1"/>
  <c r="R25" i="50"/>
  <c r="Q25" i="50"/>
  <c r="P25" i="50"/>
  <c r="O25" i="50"/>
  <c r="S25" i="50" s="1"/>
  <c r="R24" i="50"/>
  <c r="Q24" i="50"/>
  <c r="P24" i="50"/>
  <c r="O24" i="50"/>
  <c r="S24" i="50" s="1"/>
  <c r="S23" i="50"/>
  <c r="R23" i="50"/>
  <c r="Q23" i="50"/>
  <c r="P23" i="50"/>
  <c r="O23" i="50"/>
  <c r="R22" i="50"/>
  <c r="Q22" i="50"/>
  <c r="P22" i="50"/>
  <c r="O22" i="50"/>
  <c r="S22" i="50" s="1"/>
  <c r="R21" i="50"/>
  <c r="Q21" i="50"/>
  <c r="P21" i="50"/>
  <c r="O21" i="50"/>
  <c r="S21" i="50" s="1"/>
  <c r="S20" i="50"/>
  <c r="R20" i="50"/>
  <c r="Q20" i="50"/>
  <c r="P20" i="50"/>
  <c r="O20" i="50"/>
  <c r="R19" i="50"/>
  <c r="Q19" i="50"/>
  <c r="P19" i="50"/>
  <c r="O19" i="50"/>
  <c r="S19" i="50" s="1"/>
  <c r="R18" i="50"/>
  <c r="Q18" i="50"/>
  <c r="P18" i="50"/>
  <c r="O18" i="50"/>
  <c r="S18" i="50" s="1"/>
  <c r="R17" i="50"/>
  <c r="Q17" i="50"/>
  <c r="P17" i="50"/>
  <c r="O17" i="50"/>
  <c r="S17" i="50" s="1"/>
  <c r="R16" i="50"/>
  <c r="Q16" i="50"/>
  <c r="P16" i="50"/>
  <c r="O16" i="50"/>
  <c r="S16" i="50" s="1"/>
  <c r="R15" i="50"/>
  <c r="Q15" i="50"/>
  <c r="P15" i="50"/>
  <c r="O15" i="50"/>
  <c r="S15" i="50" s="1"/>
  <c r="R14" i="50"/>
  <c r="Q14" i="50"/>
  <c r="P14" i="50"/>
  <c r="O14" i="50"/>
  <c r="S14" i="50" s="1"/>
  <c r="R13" i="50"/>
  <c r="Q13" i="50"/>
  <c r="P13" i="50"/>
  <c r="O13" i="50"/>
  <c r="S13" i="50" s="1"/>
  <c r="R12" i="50"/>
  <c r="Q12" i="50"/>
  <c r="P12" i="50"/>
  <c r="O12" i="50"/>
  <c r="S12" i="50" s="1"/>
  <c r="R11" i="50"/>
  <c r="Q11" i="50"/>
  <c r="P11" i="50"/>
  <c r="O11" i="50"/>
  <c r="S11" i="50" s="1"/>
  <c r="R10" i="50"/>
  <c r="Q10" i="50"/>
  <c r="N8" i="50"/>
  <c r="H8" i="50"/>
  <c r="O10" i="50"/>
  <c r="N2" i="50"/>
  <c r="A2" i="50"/>
  <c r="A1" i="50"/>
  <c r="O2" i="49"/>
  <c r="S109" i="49"/>
  <c r="R109" i="49"/>
  <c r="Q109" i="49"/>
  <c r="P109" i="49"/>
  <c r="O109" i="49"/>
  <c r="R108" i="49"/>
  <c r="Q108" i="49"/>
  <c r="P108" i="49"/>
  <c r="O108" i="49"/>
  <c r="S108" i="49" s="1"/>
  <c r="R107" i="49"/>
  <c r="Q107" i="49"/>
  <c r="P107" i="49"/>
  <c r="O107" i="49"/>
  <c r="S107" i="49" s="1"/>
  <c r="S106" i="49"/>
  <c r="R106" i="49"/>
  <c r="Q106" i="49"/>
  <c r="P106" i="49"/>
  <c r="O106" i="49"/>
  <c r="R105" i="49"/>
  <c r="Q105" i="49"/>
  <c r="P105" i="49"/>
  <c r="O105" i="49"/>
  <c r="S105" i="49" s="1"/>
  <c r="R104" i="49"/>
  <c r="Q104" i="49"/>
  <c r="P104" i="49"/>
  <c r="O104" i="49"/>
  <c r="S104" i="49" s="1"/>
  <c r="R103" i="49"/>
  <c r="Q103" i="49"/>
  <c r="P103" i="49"/>
  <c r="O103" i="49"/>
  <c r="S103" i="49" s="1"/>
  <c r="R102" i="49"/>
  <c r="Q102" i="49"/>
  <c r="P102" i="49"/>
  <c r="O102" i="49"/>
  <c r="S102" i="49" s="1"/>
  <c r="R101" i="49"/>
  <c r="Q101" i="49"/>
  <c r="P101" i="49"/>
  <c r="O101" i="49"/>
  <c r="S101" i="49" s="1"/>
  <c r="R100" i="49"/>
  <c r="Q100" i="49"/>
  <c r="P100" i="49"/>
  <c r="O100" i="49"/>
  <c r="S100" i="49" s="1"/>
  <c r="R99" i="49"/>
  <c r="Q99" i="49"/>
  <c r="P99" i="49"/>
  <c r="O99" i="49"/>
  <c r="S99" i="49" s="1"/>
  <c r="R98" i="49"/>
  <c r="Q98" i="49"/>
  <c r="P98" i="49"/>
  <c r="O98" i="49"/>
  <c r="S98" i="49" s="1"/>
  <c r="R97" i="49"/>
  <c r="Q97" i="49"/>
  <c r="P97" i="49"/>
  <c r="O97" i="49"/>
  <c r="S97" i="49" s="1"/>
  <c r="R96" i="49"/>
  <c r="Q96" i="49"/>
  <c r="P96" i="49"/>
  <c r="O96" i="49"/>
  <c r="S96" i="49" s="1"/>
  <c r="S95" i="49"/>
  <c r="R95" i="49"/>
  <c r="Q95" i="49"/>
  <c r="P95" i="49"/>
  <c r="O95" i="49"/>
  <c r="R94" i="49"/>
  <c r="Q94" i="49"/>
  <c r="P94" i="49"/>
  <c r="O94" i="49"/>
  <c r="S94" i="49" s="1"/>
  <c r="R93" i="49"/>
  <c r="Q93" i="49"/>
  <c r="P93" i="49"/>
  <c r="O93" i="49"/>
  <c r="S93" i="49" s="1"/>
  <c r="S92" i="49"/>
  <c r="R92" i="49"/>
  <c r="Q92" i="49"/>
  <c r="P92" i="49"/>
  <c r="O92" i="49"/>
  <c r="R91" i="49"/>
  <c r="Q91" i="49"/>
  <c r="P91" i="49"/>
  <c r="O91" i="49"/>
  <c r="S91" i="49" s="1"/>
  <c r="R90" i="49"/>
  <c r="Q90" i="49"/>
  <c r="P90" i="49"/>
  <c r="O90" i="49"/>
  <c r="S90" i="49" s="1"/>
  <c r="R89" i="49"/>
  <c r="Q89" i="49"/>
  <c r="P89" i="49"/>
  <c r="O89" i="49"/>
  <c r="S89" i="49" s="1"/>
  <c r="R88" i="49"/>
  <c r="Q88" i="49"/>
  <c r="P88" i="49"/>
  <c r="O88" i="49"/>
  <c r="S88" i="49" s="1"/>
  <c r="R87" i="49"/>
  <c r="Q87" i="49"/>
  <c r="P87" i="49"/>
  <c r="O87" i="49"/>
  <c r="S87" i="49" s="1"/>
  <c r="R86" i="49"/>
  <c r="Q86" i="49"/>
  <c r="P86" i="49"/>
  <c r="O86" i="49"/>
  <c r="S86" i="49" s="1"/>
  <c r="R85" i="49"/>
  <c r="Q85" i="49"/>
  <c r="P85" i="49"/>
  <c r="O85" i="49"/>
  <c r="S85" i="49" s="1"/>
  <c r="S84" i="49"/>
  <c r="R84" i="49"/>
  <c r="Q84" i="49"/>
  <c r="P84" i="49"/>
  <c r="O84" i="49"/>
  <c r="R83" i="49"/>
  <c r="Q83" i="49"/>
  <c r="P83" i="49"/>
  <c r="O83" i="49"/>
  <c r="S83" i="49" s="1"/>
  <c r="R82" i="49"/>
  <c r="Q82" i="49"/>
  <c r="P82" i="49"/>
  <c r="O82" i="49"/>
  <c r="S82" i="49" s="1"/>
  <c r="R81" i="49"/>
  <c r="Q81" i="49"/>
  <c r="P81" i="49"/>
  <c r="O81" i="49"/>
  <c r="S81" i="49" s="1"/>
  <c r="S80" i="49"/>
  <c r="R80" i="49"/>
  <c r="Q80" i="49"/>
  <c r="P80" i="49"/>
  <c r="O80" i="49"/>
  <c r="R79" i="49"/>
  <c r="Q79" i="49"/>
  <c r="P79" i="49"/>
  <c r="O79" i="49"/>
  <c r="S79" i="49" s="1"/>
  <c r="R78" i="49"/>
  <c r="Q78" i="49"/>
  <c r="P78" i="49"/>
  <c r="O78" i="49"/>
  <c r="S78" i="49" s="1"/>
  <c r="R77" i="49"/>
  <c r="Q77" i="49"/>
  <c r="P77" i="49"/>
  <c r="O77" i="49"/>
  <c r="S77" i="49" s="1"/>
  <c r="R76" i="49"/>
  <c r="Q76" i="49"/>
  <c r="P76" i="49"/>
  <c r="O76" i="49"/>
  <c r="S76" i="49" s="1"/>
  <c r="R75" i="49"/>
  <c r="Q75" i="49"/>
  <c r="P75" i="49"/>
  <c r="O75" i="49"/>
  <c r="S75" i="49" s="1"/>
  <c r="S74" i="49"/>
  <c r="R74" i="49"/>
  <c r="Q74" i="49"/>
  <c r="P74" i="49"/>
  <c r="O74" i="49"/>
  <c r="R73" i="49"/>
  <c r="Q73" i="49"/>
  <c r="P73" i="49"/>
  <c r="O73" i="49"/>
  <c r="S73" i="49" s="1"/>
  <c r="R72" i="49"/>
  <c r="Q72" i="49"/>
  <c r="P72" i="49"/>
  <c r="O72" i="49"/>
  <c r="S72" i="49" s="1"/>
  <c r="R71" i="49"/>
  <c r="Q71" i="49"/>
  <c r="P71" i="49"/>
  <c r="O71" i="49"/>
  <c r="S71" i="49" s="1"/>
  <c r="R70" i="49"/>
  <c r="Q70" i="49"/>
  <c r="P70" i="49"/>
  <c r="O70" i="49"/>
  <c r="S70" i="49" s="1"/>
  <c r="R69" i="49"/>
  <c r="Q69" i="49"/>
  <c r="P69" i="49"/>
  <c r="O69" i="49"/>
  <c r="S69" i="49" s="1"/>
  <c r="R68" i="49"/>
  <c r="Q68" i="49"/>
  <c r="P68" i="49"/>
  <c r="O68" i="49"/>
  <c r="S68" i="49" s="1"/>
  <c r="R67" i="49"/>
  <c r="Q67" i="49"/>
  <c r="P67" i="49"/>
  <c r="O67" i="49"/>
  <c r="S67" i="49" s="1"/>
  <c r="R66" i="49"/>
  <c r="Q66" i="49"/>
  <c r="P66" i="49"/>
  <c r="O66" i="49"/>
  <c r="S66" i="49" s="1"/>
  <c r="R65" i="49"/>
  <c r="Q65" i="49"/>
  <c r="P65" i="49"/>
  <c r="O65" i="49"/>
  <c r="S65" i="49" s="1"/>
  <c r="R64" i="49"/>
  <c r="Q64" i="49"/>
  <c r="P64" i="49"/>
  <c r="O64" i="49"/>
  <c r="S64" i="49" s="1"/>
  <c r="S63" i="49"/>
  <c r="R63" i="49"/>
  <c r="Q63" i="49"/>
  <c r="P63" i="49"/>
  <c r="O63" i="49"/>
  <c r="R62" i="49"/>
  <c r="Q62" i="49"/>
  <c r="P62" i="49"/>
  <c r="O62" i="49"/>
  <c r="S62" i="49" s="1"/>
  <c r="R61" i="49"/>
  <c r="Q61" i="49"/>
  <c r="P61" i="49"/>
  <c r="O61" i="49"/>
  <c r="S61" i="49" s="1"/>
  <c r="S60" i="49"/>
  <c r="R60" i="49"/>
  <c r="Q60" i="49"/>
  <c r="P60" i="49"/>
  <c r="O60" i="49"/>
  <c r="R59" i="49"/>
  <c r="Q59" i="49"/>
  <c r="P59" i="49"/>
  <c r="O59" i="49"/>
  <c r="S59" i="49" s="1"/>
  <c r="R58" i="49"/>
  <c r="Q58" i="49"/>
  <c r="P58" i="49"/>
  <c r="O58" i="49"/>
  <c r="S58" i="49" s="1"/>
  <c r="R57" i="49"/>
  <c r="Q57" i="49"/>
  <c r="P57" i="49"/>
  <c r="O57" i="49"/>
  <c r="S57" i="49" s="1"/>
  <c r="R56" i="49"/>
  <c r="Q56" i="49"/>
  <c r="P56" i="49"/>
  <c r="O56" i="49"/>
  <c r="S56" i="49" s="1"/>
  <c r="R55" i="49"/>
  <c r="Q55" i="49"/>
  <c r="P55" i="49"/>
  <c r="O55" i="49"/>
  <c r="S55" i="49" s="1"/>
  <c r="R54" i="49"/>
  <c r="Q54" i="49"/>
  <c r="P54" i="49"/>
  <c r="O54" i="49"/>
  <c r="S54" i="49" s="1"/>
  <c r="R53" i="49"/>
  <c r="Q53" i="49"/>
  <c r="P53" i="49"/>
  <c r="O53" i="49"/>
  <c r="S53" i="49" s="1"/>
  <c r="S52" i="49"/>
  <c r="R52" i="49"/>
  <c r="Q52" i="49"/>
  <c r="P52" i="49"/>
  <c r="O52" i="49"/>
  <c r="R51" i="49"/>
  <c r="Q51" i="49"/>
  <c r="P51" i="49"/>
  <c r="O51" i="49"/>
  <c r="S51" i="49" s="1"/>
  <c r="R50" i="49"/>
  <c r="Q50" i="49"/>
  <c r="P50" i="49"/>
  <c r="O50" i="49"/>
  <c r="S50" i="49" s="1"/>
  <c r="R49" i="49"/>
  <c r="Q49" i="49"/>
  <c r="P49" i="49"/>
  <c r="O49" i="49"/>
  <c r="S49" i="49" s="1"/>
  <c r="R48" i="49"/>
  <c r="Q48" i="49"/>
  <c r="P48" i="49"/>
  <c r="O48" i="49"/>
  <c r="S48" i="49" s="1"/>
  <c r="R47" i="49"/>
  <c r="Q47" i="49"/>
  <c r="P47" i="49"/>
  <c r="O47" i="49"/>
  <c r="S47" i="49" s="1"/>
  <c r="R46" i="49"/>
  <c r="Q46" i="49"/>
  <c r="P46" i="49"/>
  <c r="O46" i="49"/>
  <c r="S46" i="49" s="1"/>
  <c r="S45" i="49"/>
  <c r="R45" i="49"/>
  <c r="Q45" i="49"/>
  <c r="P45" i="49"/>
  <c r="O45" i="49"/>
  <c r="R44" i="49"/>
  <c r="Q44" i="49"/>
  <c r="P44" i="49"/>
  <c r="O44" i="49"/>
  <c r="S44" i="49" s="1"/>
  <c r="R43" i="49"/>
  <c r="Q43" i="49"/>
  <c r="P43" i="49"/>
  <c r="O43" i="49"/>
  <c r="S43" i="49" s="1"/>
  <c r="S42" i="49"/>
  <c r="R42" i="49"/>
  <c r="Q42" i="49"/>
  <c r="P42" i="49"/>
  <c r="O42" i="49"/>
  <c r="R41" i="49"/>
  <c r="Q41" i="49"/>
  <c r="P41" i="49"/>
  <c r="O41" i="49"/>
  <c r="S41" i="49" s="1"/>
  <c r="R40" i="49"/>
  <c r="Q40" i="49"/>
  <c r="P40" i="49"/>
  <c r="O40" i="49"/>
  <c r="S40" i="49" s="1"/>
  <c r="R39" i="49"/>
  <c r="Q39" i="49"/>
  <c r="P39" i="49"/>
  <c r="O39" i="49"/>
  <c r="S39" i="49" s="1"/>
  <c r="S38" i="49"/>
  <c r="R38" i="49"/>
  <c r="Q38" i="49"/>
  <c r="P38" i="49"/>
  <c r="O38" i="49"/>
  <c r="R37" i="49"/>
  <c r="Q37" i="49"/>
  <c r="P37" i="49"/>
  <c r="O37" i="49"/>
  <c r="S37" i="49" s="1"/>
  <c r="R36" i="49"/>
  <c r="Q36" i="49"/>
  <c r="P36" i="49"/>
  <c r="O36" i="49"/>
  <c r="S36" i="49" s="1"/>
  <c r="R35" i="49"/>
  <c r="Q35" i="49"/>
  <c r="P35" i="49"/>
  <c r="O35" i="49"/>
  <c r="S35" i="49" s="1"/>
  <c r="R34" i="49"/>
  <c r="Q34" i="49"/>
  <c r="P34" i="49"/>
  <c r="O34" i="49"/>
  <c r="S34" i="49" s="1"/>
  <c r="R33" i="49"/>
  <c r="Q33" i="49"/>
  <c r="P33" i="49"/>
  <c r="O33" i="49"/>
  <c r="S33" i="49" s="1"/>
  <c r="R32" i="49"/>
  <c r="Q32" i="49"/>
  <c r="P32" i="49"/>
  <c r="O32" i="49"/>
  <c r="S32" i="49" s="1"/>
  <c r="S31" i="49"/>
  <c r="R31" i="49"/>
  <c r="Q31" i="49"/>
  <c r="P31" i="49"/>
  <c r="O31" i="49"/>
  <c r="R30" i="49"/>
  <c r="Q30" i="49"/>
  <c r="P30" i="49"/>
  <c r="O30" i="49"/>
  <c r="S30" i="49" s="1"/>
  <c r="R29" i="49"/>
  <c r="Q29" i="49"/>
  <c r="P29" i="49"/>
  <c r="O29" i="49"/>
  <c r="S29" i="49" s="1"/>
  <c r="R28" i="49"/>
  <c r="Q28" i="49"/>
  <c r="P28" i="49"/>
  <c r="O28" i="49"/>
  <c r="S28" i="49" s="1"/>
  <c r="R27" i="49"/>
  <c r="Q27" i="49"/>
  <c r="P27" i="49"/>
  <c r="O27" i="49"/>
  <c r="S27" i="49" s="1"/>
  <c r="R26" i="49"/>
  <c r="Q26" i="49"/>
  <c r="P26" i="49"/>
  <c r="O26" i="49"/>
  <c r="S26" i="49" s="1"/>
  <c r="R25" i="49"/>
  <c r="Q25" i="49"/>
  <c r="P25" i="49"/>
  <c r="O25" i="49"/>
  <c r="S25" i="49" s="1"/>
  <c r="R24" i="49"/>
  <c r="Q24" i="49"/>
  <c r="P24" i="49"/>
  <c r="O24" i="49"/>
  <c r="S24" i="49" s="1"/>
  <c r="R23" i="49"/>
  <c r="Q23" i="49"/>
  <c r="P23" i="49"/>
  <c r="O23" i="49"/>
  <c r="S23" i="49" s="1"/>
  <c r="R22" i="49"/>
  <c r="Q22" i="49"/>
  <c r="P22" i="49"/>
  <c r="O22" i="49"/>
  <c r="S22" i="49" s="1"/>
  <c r="R21" i="49"/>
  <c r="Q21" i="49"/>
  <c r="P21" i="49"/>
  <c r="O21" i="49"/>
  <c r="S21" i="49" s="1"/>
  <c r="S20" i="49"/>
  <c r="R20" i="49"/>
  <c r="Q20" i="49"/>
  <c r="P20" i="49"/>
  <c r="O20" i="49"/>
  <c r="R19" i="49"/>
  <c r="Q19" i="49"/>
  <c r="P19" i="49"/>
  <c r="O19" i="49"/>
  <c r="S19" i="49" s="1"/>
  <c r="R18" i="49"/>
  <c r="Q18" i="49"/>
  <c r="P18" i="49"/>
  <c r="O18" i="49"/>
  <c r="S18" i="49" s="1"/>
  <c r="R17" i="49"/>
  <c r="Q17" i="49"/>
  <c r="P17" i="49"/>
  <c r="O17" i="49"/>
  <c r="S17" i="49" s="1"/>
  <c r="R16" i="49"/>
  <c r="Q16" i="49"/>
  <c r="P16" i="49"/>
  <c r="O16" i="49"/>
  <c r="S16" i="49" s="1"/>
  <c r="R15" i="49"/>
  <c r="Q15" i="49"/>
  <c r="P15" i="49"/>
  <c r="O15" i="49"/>
  <c r="S15" i="49" s="1"/>
  <c r="R14" i="49"/>
  <c r="Q14" i="49"/>
  <c r="P14" i="49"/>
  <c r="O14" i="49"/>
  <c r="S14" i="49" s="1"/>
  <c r="S13" i="49"/>
  <c r="R13" i="49"/>
  <c r="Q13" i="49"/>
  <c r="P13" i="49"/>
  <c r="O13" i="49"/>
  <c r="R12" i="49"/>
  <c r="Q12" i="49"/>
  <c r="P12" i="49"/>
  <c r="O12" i="49"/>
  <c r="S12" i="49" s="1"/>
  <c r="R11" i="49"/>
  <c r="Q11" i="49"/>
  <c r="P11" i="49"/>
  <c r="O11" i="49"/>
  <c r="S11" i="49" s="1"/>
  <c r="R10" i="49"/>
  <c r="Q10" i="49"/>
  <c r="N8" i="49"/>
  <c r="H8" i="49"/>
  <c r="O10" i="49"/>
  <c r="N2" i="49"/>
  <c r="A2" i="49"/>
  <c r="A1" i="49"/>
  <c r="O2" i="48"/>
  <c r="A2" i="48"/>
  <c r="A1" i="48"/>
  <c r="R109" i="48"/>
  <c r="Q109" i="48"/>
  <c r="P109" i="48"/>
  <c r="O109" i="48"/>
  <c r="S109" i="48" s="1"/>
  <c r="R108" i="48"/>
  <c r="Q108" i="48"/>
  <c r="P108" i="48"/>
  <c r="O108" i="48"/>
  <c r="S108" i="48" s="1"/>
  <c r="R107" i="48"/>
  <c r="Q107" i="48"/>
  <c r="P107" i="48"/>
  <c r="O107" i="48"/>
  <c r="S107" i="48" s="1"/>
  <c r="S106" i="48"/>
  <c r="R106" i="48"/>
  <c r="Q106" i="48"/>
  <c r="P106" i="48"/>
  <c r="O106" i="48"/>
  <c r="R105" i="48"/>
  <c r="Q105" i="48"/>
  <c r="P105" i="48"/>
  <c r="O105" i="48"/>
  <c r="S105" i="48" s="1"/>
  <c r="R104" i="48"/>
  <c r="Q104" i="48"/>
  <c r="P104" i="48"/>
  <c r="O104" i="48"/>
  <c r="S104" i="48" s="1"/>
  <c r="S103" i="48"/>
  <c r="R103" i="48"/>
  <c r="Q103" i="48"/>
  <c r="P103" i="48"/>
  <c r="O103" i="48"/>
  <c r="R102" i="48"/>
  <c r="Q102" i="48"/>
  <c r="P102" i="48"/>
  <c r="O102" i="48"/>
  <c r="S102" i="48" s="1"/>
  <c r="R101" i="48"/>
  <c r="Q101" i="48"/>
  <c r="P101" i="48"/>
  <c r="O101" i="48"/>
  <c r="S101" i="48" s="1"/>
  <c r="R100" i="48"/>
  <c r="Q100" i="48"/>
  <c r="P100" i="48"/>
  <c r="O100" i="48"/>
  <c r="S100" i="48" s="1"/>
  <c r="R99" i="48"/>
  <c r="Q99" i="48"/>
  <c r="P99" i="48"/>
  <c r="O99" i="48"/>
  <c r="S99" i="48" s="1"/>
  <c r="R98" i="48"/>
  <c r="Q98" i="48"/>
  <c r="P98" i="48"/>
  <c r="O98" i="48"/>
  <c r="S98" i="48" s="1"/>
  <c r="R97" i="48"/>
  <c r="Q97" i="48"/>
  <c r="P97" i="48"/>
  <c r="O97" i="48"/>
  <c r="S97" i="48" s="1"/>
  <c r="R96" i="48"/>
  <c r="Q96" i="48"/>
  <c r="P96" i="48"/>
  <c r="O96" i="48"/>
  <c r="S96" i="48" s="1"/>
  <c r="R95" i="48"/>
  <c r="Q95" i="48"/>
  <c r="P95" i="48"/>
  <c r="O95" i="48"/>
  <c r="S95" i="48" s="1"/>
  <c r="R94" i="48"/>
  <c r="Q94" i="48"/>
  <c r="P94" i="48"/>
  <c r="O94" i="48"/>
  <c r="S94" i="48" s="1"/>
  <c r="R93" i="48"/>
  <c r="Q93" i="48"/>
  <c r="P93" i="48"/>
  <c r="O93" i="48"/>
  <c r="S93" i="48" s="1"/>
  <c r="R92" i="48"/>
  <c r="Q92" i="48"/>
  <c r="P92" i="48"/>
  <c r="O92" i="48"/>
  <c r="S92" i="48" s="1"/>
  <c r="R91" i="48"/>
  <c r="Q91" i="48"/>
  <c r="P91" i="48"/>
  <c r="O91" i="48"/>
  <c r="S91" i="48" s="1"/>
  <c r="R90" i="48"/>
  <c r="Q90" i="48"/>
  <c r="P90" i="48"/>
  <c r="O90" i="48"/>
  <c r="S90" i="48" s="1"/>
  <c r="R89" i="48"/>
  <c r="Q89" i="48"/>
  <c r="P89" i="48"/>
  <c r="O89" i="48"/>
  <c r="S89" i="48" s="1"/>
  <c r="R88" i="48"/>
  <c r="Q88" i="48"/>
  <c r="P88" i="48"/>
  <c r="O88" i="48"/>
  <c r="S88" i="48" s="1"/>
  <c r="R87" i="48"/>
  <c r="Q87" i="48"/>
  <c r="P87" i="48"/>
  <c r="O87" i="48"/>
  <c r="S87" i="48" s="1"/>
  <c r="R86" i="48"/>
  <c r="Q86" i="48"/>
  <c r="P86" i="48"/>
  <c r="O86" i="48"/>
  <c r="S86" i="48" s="1"/>
  <c r="R85" i="48"/>
  <c r="Q85" i="48"/>
  <c r="P85" i="48"/>
  <c r="O85" i="48"/>
  <c r="S85" i="48" s="1"/>
  <c r="S84" i="48"/>
  <c r="R84" i="48"/>
  <c r="Q84" i="48"/>
  <c r="P84" i="48"/>
  <c r="O84" i="48"/>
  <c r="R83" i="48"/>
  <c r="Q83" i="48"/>
  <c r="P83" i="48"/>
  <c r="O83" i="48"/>
  <c r="S83" i="48" s="1"/>
  <c r="R82" i="48"/>
  <c r="Q82" i="48"/>
  <c r="P82" i="48"/>
  <c r="O82" i="48"/>
  <c r="S82" i="48" s="1"/>
  <c r="R81" i="48"/>
  <c r="Q81" i="48"/>
  <c r="P81" i="48"/>
  <c r="O81" i="48"/>
  <c r="S81" i="48" s="1"/>
  <c r="R80" i="48"/>
  <c r="Q80" i="48"/>
  <c r="P80" i="48"/>
  <c r="O80" i="48"/>
  <c r="S80" i="48" s="1"/>
  <c r="R79" i="48"/>
  <c r="Q79" i="48"/>
  <c r="P79" i="48"/>
  <c r="O79" i="48"/>
  <c r="S79" i="48" s="1"/>
  <c r="R78" i="48"/>
  <c r="Q78" i="48"/>
  <c r="P78" i="48"/>
  <c r="O78" i="48"/>
  <c r="S78" i="48" s="1"/>
  <c r="R77" i="48"/>
  <c r="Q77" i="48"/>
  <c r="P77" i="48"/>
  <c r="O77" i="48"/>
  <c r="S77" i="48" s="1"/>
  <c r="R76" i="48"/>
  <c r="Q76" i="48"/>
  <c r="P76" i="48"/>
  <c r="O76" i="48"/>
  <c r="S76" i="48" s="1"/>
  <c r="R75" i="48"/>
  <c r="Q75" i="48"/>
  <c r="P75" i="48"/>
  <c r="O75" i="48"/>
  <c r="S75" i="48" s="1"/>
  <c r="R74" i="48"/>
  <c r="Q74" i="48"/>
  <c r="P74" i="48"/>
  <c r="O74" i="48"/>
  <c r="S74" i="48" s="1"/>
  <c r="R73" i="48"/>
  <c r="Q73" i="48"/>
  <c r="P73" i="48"/>
  <c r="O73" i="48"/>
  <c r="S73" i="48" s="1"/>
  <c r="R72" i="48"/>
  <c r="Q72" i="48"/>
  <c r="P72" i="48"/>
  <c r="O72" i="48"/>
  <c r="S72" i="48" s="1"/>
  <c r="R71" i="48"/>
  <c r="Q71" i="48"/>
  <c r="P71" i="48"/>
  <c r="O71" i="48"/>
  <c r="S71" i="48" s="1"/>
  <c r="R70" i="48"/>
  <c r="Q70" i="48"/>
  <c r="P70" i="48"/>
  <c r="O70" i="48"/>
  <c r="S70" i="48" s="1"/>
  <c r="R69" i="48"/>
  <c r="Q69" i="48"/>
  <c r="P69" i="48"/>
  <c r="O69" i="48"/>
  <c r="S69" i="48" s="1"/>
  <c r="R68" i="48"/>
  <c r="Q68" i="48"/>
  <c r="P68" i="48"/>
  <c r="O68" i="48"/>
  <c r="S68" i="48" s="1"/>
  <c r="R67" i="48"/>
  <c r="Q67" i="48"/>
  <c r="P67" i="48"/>
  <c r="O67" i="48"/>
  <c r="S67" i="48" s="1"/>
  <c r="R66" i="48"/>
  <c r="Q66" i="48"/>
  <c r="P66" i="48"/>
  <c r="O66" i="48"/>
  <c r="S66" i="48" s="1"/>
  <c r="S65" i="48"/>
  <c r="R65" i="48"/>
  <c r="Q65" i="48"/>
  <c r="P65" i="48"/>
  <c r="O65" i="48"/>
  <c r="R64" i="48"/>
  <c r="Q64" i="48"/>
  <c r="P64" i="48"/>
  <c r="O64" i="48"/>
  <c r="S64" i="48" s="1"/>
  <c r="R63" i="48"/>
  <c r="Q63" i="48"/>
  <c r="P63" i="48"/>
  <c r="O63" i="48"/>
  <c r="S63" i="48" s="1"/>
  <c r="R62" i="48"/>
  <c r="Q62" i="48"/>
  <c r="P62" i="48"/>
  <c r="O62" i="48"/>
  <c r="S62" i="48" s="1"/>
  <c r="R61" i="48"/>
  <c r="Q61" i="48"/>
  <c r="P61" i="48"/>
  <c r="O61" i="48"/>
  <c r="S61" i="48" s="1"/>
  <c r="R60" i="48"/>
  <c r="Q60" i="48"/>
  <c r="P60" i="48"/>
  <c r="O60" i="48"/>
  <c r="S60" i="48" s="1"/>
  <c r="R59" i="48"/>
  <c r="Q59" i="48"/>
  <c r="P59" i="48"/>
  <c r="O59" i="48"/>
  <c r="S59" i="48" s="1"/>
  <c r="S58" i="48"/>
  <c r="R58" i="48"/>
  <c r="Q58" i="48"/>
  <c r="P58" i="48"/>
  <c r="O58" i="48"/>
  <c r="R57" i="48"/>
  <c r="Q57" i="48"/>
  <c r="P57" i="48"/>
  <c r="O57" i="48"/>
  <c r="S57" i="48" s="1"/>
  <c r="R56" i="48"/>
  <c r="Q56" i="48"/>
  <c r="P56" i="48"/>
  <c r="O56" i="48"/>
  <c r="S56" i="48" s="1"/>
  <c r="R55" i="48"/>
  <c r="Q55" i="48"/>
  <c r="P55" i="48"/>
  <c r="O55" i="48"/>
  <c r="S55" i="48" s="1"/>
  <c r="R54" i="48"/>
  <c r="Q54" i="48"/>
  <c r="P54" i="48"/>
  <c r="O54" i="48"/>
  <c r="S54" i="48" s="1"/>
  <c r="R53" i="48"/>
  <c r="Q53" i="48"/>
  <c r="P53" i="48"/>
  <c r="O53" i="48"/>
  <c r="S53" i="48" s="1"/>
  <c r="R52" i="48"/>
  <c r="Q52" i="48"/>
  <c r="P52" i="48"/>
  <c r="O52" i="48"/>
  <c r="S52" i="48" s="1"/>
  <c r="R51" i="48"/>
  <c r="Q51" i="48"/>
  <c r="P51" i="48"/>
  <c r="O51" i="48"/>
  <c r="S51" i="48" s="1"/>
  <c r="R50" i="48"/>
  <c r="Q50" i="48"/>
  <c r="P50" i="48"/>
  <c r="O50" i="48"/>
  <c r="S50" i="48" s="1"/>
  <c r="S49" i="48"/>
  <c r="R49" i="48"/>
  <c r="Q49" i="48"/>
  <c r="P49" i="48"/>
  <c r="O49" i="48"/>
  <c r="R48" i="48"/>
  <c r="Q48" i="48"/>
  <c r="P48" i="48"/>
  <c r="O48" i="48"/>
  <c r="S48" i="48" s="1"/>
  <c r="R47" i="48"/>
  <c r="Q47" i="48"/>
  <c r="P47" i="48"/>
  <c r="O47" i="48"/>
  <c r="S47" i="48" s="1"/>
  <c r="R46" i="48"/>
  <c r="Q46" i="48"/>
  <c r="P46" i="48"/>
  <c r="O46" i="48"/>
  <c r="S46" i="48" s="1"/>
  <c r="R45" i="48"/>
  <c r="Q45" i="48"/>
  <c r="P45" i="48"/>
  <c r="O45" i="48"/>
  <c r="S45" i="48" s="1"/>
  <c r="R44" i="48"/>
  <c r="Q44" i="48"/>
  <c r="P44" i="48"/>
  <c r="O44" i="48"/>
  <c r="S44" i="48" s="1"/>
  <c r="R43" i="48"/>
  <c r="Q43" i="48"/>
  <c r="P43" i="48"/>
  <c r="O43" i="48"/>
  <c r="S43" i="48" s="1"/>
  <c r="R42" i="48"/>
  <c r="Q42" i="48"/>
  <c r="P42" i="48"/>
  <c r="O42" i="48"/>
  <c r="S42" i="48" s="1"/>
  <c r="R41" i="48"/>
  <c r="Q41" i="48"/>
  <c r="P41" i="48"/>
  <c r="O41" i="48"/>
  <c r="S41" i="48" s="1"/>
  <c r="R40" i="48"/>
  <c r="Q40" i="48"/>
  <c r="P40" i="48"/>
  <c r="O40" i="48"/>
  <c r="S40" i="48" s="1"/>
  <c r="S39" i="48"/>
  <c r="R39" i="48"/>
  <c r="Q39" i="48"/>
  <c r="P39" i="48"/>
  <c r="O39" i="48"/>
  <c r="R38" i="48"/>
  <c r="Q38" i="48"/>
  <c r="P38" i="48"/>
  <c r="O38" i="48"/>
  <c r="S38" i="48" s="1"/>
  <c r="R37" i="48"/>
  <c r="Q37" i="48"/>
  <c r="P37" i="48"/>
  <c r="O37" i="48"/>
  <c r="S37" i="48" s="1"/>
  <c r="R36" i="48"/>
  <c r="Q36" i="48"/>
  <c r="P36" i="48"/>
  <c r="O36" i="48"/>
  <c r="S36" i="48" s="1"/>
  <c r="R35" i="48"/>
  <c r="Q35" i="48"/>
  <c r="P35" i="48"/>
  <c r="O35" i="48"/>
  <c r="S35" i="48" s="1"/>
  <c r="R34" i="48"/>
  <c r="Q34" i="48"/>
  <c r="P34" i="48"/>
  <c r="O34" i="48"/>
  <c r="S34" i="48" s="1"/>
  <c r="R33" i="48"/>
  <c r="Q33" i="48"/>
  <c r="P33" i="48"/>
  <c r="O33" i="48"/>
  <c r="S33" i="48" s="1"/>
  <c r="R32" i="48"/>
  <c r="Q32" i="48"/>
  <c r="P32" i="48"/>
  <c r="O32" i="48"/>
  <c r="S32" i="48" s="1"/>
  <c r="R31" i="48"/>
  <c r="Q31" i="48"/>
  <c r="P31" i="48"/>
  <c r="O31" i="48"/>
  <c r="S31" i="48" s="1"/>
  <c r="R30" i="48"/>
  <c r="Q30" i="48"/>
  <c r="P30" i="48"/>
  <c r="O30" i="48"/>
  <c r="S30" i="48" s="1"/>
  <c r="R29" i="48"/>
  <c r="Q29" i="48"/>
  <c r="P29" i="48"/>
  <c r="O29" i="48"/>
  <c r="S29" i="48" s="1"/>
  <c r="R28" i="48"/>
  <c r="Q28" i="48"/>
  <c r="P28" i="48"/>
  <c r="O28" i="48"/>
  <c r="S28" i="48" s="1"/>
  <c r="R27" i="48"/>
  <c r="Q27" i="48"/>
  <c r="P27" i="48"/>
  <c r="O27" i="48"/>
  <c r="S27" i="48" s="1"/>
  <c r="S26" i="48"/>
  <c r="R26" i="48"/>
  <c r="Q26" i="48"/>
  <c r="P26" i="48"/>
  <c r="O26" i="48"/>
  <c r="R25" i="48"/>
  <c r="Q25" i="48"/>
  <c r="P25" i="48"/>
  <c r="O25" i="48"/>
  <c r="S25" i="48" s="1"/>
  <c r="R24" i="48"/>
  <c r="Q24" i="48"/>
  <c r="P24" i="48"/>
  <c r="O24" i="48"/>
  <c r="S24" i="48" s="1"/>
  <c r="R23" i="48"/>
  <c r="Q23" i="48"/>
  <c r="P23" i="48"/>
  <c r="O23" i="48"/>
  <c r="S23" i="48" s="1"/>
  <c r="R22" i="48"/>
  <c r="Q22" i="48"/>
  <c r="P22" i="48"/>
  <c r="O22" i="48"/>
  <c r="S22" i="48" s="1"/>
  <c r="R21" i="48"/>
  <c r="Q21" i="48"/>
  <c r="P21" i="48"/>
  <c r="O21" i="48"/>
  <c r="S21" i="48" s="1"/>
  <c r="S20" i="48"/>
  <c r="R20" i="48"/>
  <c r="Q20" i="48"/>
  <c r="P20" i="48"/>
  <c r="O20" i="48"/>
  <c r="R19" i="48"/>
  <c r="Q19" i="48"/>
  <c r="P19" i="48"/>
  <c r="O19" i="48"/>
  <c r="S19" i="48" s="1"/>
  <c r="R18" i="48"/>
  <c r="Q18" i="48"/>
  <c r="P18" i="48"/>
  <c r="O18" i="48"/>
  <c r="S18" i="48" s="1"/>
  <c r="R17" i="48"/>
  <c r="Q17" i="48"/>
  <c r="P17" i="48"/>
  <c r="O17" i="48"/>
  <c r="S17" i="48" s="1"/>
  <c r="R16" i="48"/>
  <c r="Q16" i="48"/>
  <c r="P16" i="48"/>
  <c r="O16" i="48"/>
  <c r="S16" i="48" s="1"/>
  <c r="R15" i="48"/>
  <c r="Q15" i="48"/>
  <c r="P15" i="48"/>
  <c r="O15" i="48"/>
  <c r="S15" i="48" s="1"/>
  <c r="R14" i="48"/>
  <c r="Q14" i="48"/>
  <c r="P14" i="48"/>
  <c r="O14" i="48"/>
  <c r="S14" i="48" s="1"/>
  <c r="R13" i="48"/>
  <c r="Q13" i="48"/>
  <c r="P13" i="48"/>
  <c r="O13" i="48"/>
  <c r="S13" i="48" s="1"/>
  <c r="R12" i="48"/>
  <c r="Q12" i="48"/>
  <c r="P12" i="48"/>
  <c r="O12" i="48"/>
  <c r="S12" i="48" s="1"/>
  <c r="R11" i="48"/>
  <c r="Q11" i="48"/>
  <c r="P11" i="48"/>
  <c r="O11" i="48"/>
  <c r="S11" i="48" s="1"/>
  <c r="R10" i="48"/>
  <c r="Q10" i="48"/>
  <c r="N8" i="48"/>
  <c r="H8" i="48"/>
  <c r="O10" i="48"/>
  <c r="N2" i="48"/>
  <c r="O109" i="47"/>
  <c r="O108" i="47"/>
  <c r="O107" i="47"/>
  <c r="O106" i="47"/>
  <c r="O105" i="47"/>
  <c r="O104" i="47"/>
  <c r="O103" i="47"/>
  <c r="O102" i="47"/>
  <c r="O101" i="47"/>
  <c r="O100" i="47"/>
  <c r="O99" i="47"/>
  <c r="O98" i="47"/>
  <c r="O97" i="47"/>
  <c r="O96" i="47"/>
  <c r="O95" i="47"/>
  <c r="O94" i="47"/>
  <c r="O93" i="47"/>
  <c r="O92" i="47"/>
  <c r="O91" i="47"/>
  <c r="O90" i="47"/>
  <c r="O89" i="47"/>
  <c r="O88" i="47"/>
  <c r="O87" i="47"/>
  <c r="O86" i="47"/>
  <c r="O85" i="47"/>
  <c r="O84" i="47"/>
  <c r="O83" i="47"/>
  <c r="O82" i="47"/>
  <c r="O81" i="47"/>
  <c r="O80" i="47"/>
  <c r="O79" i="47"/>
  <c r="O78" i="47"/>
  <c r="O77" i="47"/>
  <c r="O76" i="47"/>
  <c r="O75" i="47"/>
  <c r="O74" i="47"/>
  <c r="O73" i="47"/>
  <c r="O72" i="47"/>
  <c r="O71" i="47"/>
  <c r="O70" i="47"/>
  <c r="O69" i="47"/>
  <c r="O68" i="47"/>
  <c r="O67" i="47"/>
  <c r="O66" i="47"/>
  <c r="O65" i="47"/>
  <c r="O64" i="47"/>
  <c r="O63" i="47"/>
  <c r="O62" i="47"/>
  <c r="O61" i="47"/>
  <c r="O60" i="47"/>
  <c r="O59" i="47"/>
  <c r="O58" i="47"/>
  <c r="O57" i="47"/>
  <c r="O56" i="47"/>
  <c r="O55" i="47"/>
  <c r="O54" i="47"/>
  <c r="O53" i="47"/>
  <c r="O52" i="47"/>
  <c r="O51" i="47"/>
  <c r="O50" i="47"/>
  <c r="O49" i="47"/>
  <c r="O48" i="47"/>
  <c r="O47" i="47"/>
  <c r="O46" i="47"/>
  <c r="O45" i="47"/>
  <c r="O44" i="47"/>
  <c r="O43" i="47"/>
  <c r="O42" i="47"/>
  <c r="O41" i="47"/>
  <c r="O40" i="47"/>
  <c r="O39" i="47"/>
  <c r="O38" i="47"/>
  <c r="O37" i="47"/>
  <c r="O36" i="47"/>
  <c r="O35" i="47"/>
  <c r="O34" i="47"/>
  <c r="O33" i="47"/>
  <c r="O32" i="47"/>
  <c r="O31" i="47"/>
  <c r="O30" i="47"/>
  <c r="O29" i="47"/>
  <c r="O28" i="47"/>
  <c r="O27" i="47"/>
  <c r="P27" i="47" s="1"/>
  <c r="O26" i="47"/>
  <c r="P26" i="47" s="1"/>
  <c r="O25" i="47"/>
  <c r="O24" i="47"/>
  <c r="O23" i="47"/>
  <c r="O22" i="47"/>
  <c r="O21" i="47"/>
  <c r="P21" i="47" s="1"/>
  <c r="O20" i="47"/>
  <c r="O19" i="47"/>
  <c r="O18" i="47"/>
  <c r="O17" i="47"/>
  <c r="O16" i="47"/>
  <c r="O15" i="47"/>
  <c r="O14" i="47"/>
  <c r="O13" i="47"/>
  <c r="O12" i="47"/>
  <c r="P109" i="47"/>
  <c r="P108" i="47"/>
  <c r="P107" i="47"/>
  <c r="P106" i="47"/>
  <c r="P105" i="47"/>
  <c r="P104" i="47"/>
  <c r="P103" i="47"/>
  <c r="P102" i="47"/>
  <c r="P101" i="47"/>
  <c r="P100" i="47"/>
  <c r="P99" i="47"/>
  <c r="P98" i="47"/>
  <c r="P97" i="47"/>
  <c r="P96" i="47"/>
  <c r="P95" i="47"/>
  <c r="P94" i="47"/>
  <c r="P93" i="47"/>
  <c r="P92" i="47"/>
  <c r="P91" i="47"/>
  <c r="P90" i="47"/>
  <c r="P89" i="47"/>
  <c r="P88" i="47"/>
  <c r="P87" i="47"/>
  <c r="P86" i="47"/>
  <c r="P85" i="47"/>
  <c r="P84" i="47"/>
  <c r="P83" i="47"/>
  <c r="P82" i="47"/>
  <c r="P81" i="47"/>
  <c r="P80" i="47"/>
  <c r="P79" i="47"/>
  <c r="P78" i="47"/>
  <c r="P77" i="47"/>
  <c r="P76" i="47"/>
  <c r="P75" i="47"/>
  <c r="P74" i="47"/>
  <c r="P73" i="47"/>
  <c r="P72" i="47"/>
  <c r="P71" i="47"/>
  <c r="P70" i="47"/>
  <c r="P69" i="47"/>
  <c r="P68" i="47"/>
  <c r="P67" i="47"/>
  <c r="P66" i="47"/>
  <c r="P65" i="47"/>
  <c r="P64" i="47"/>
  <c r="P63" i="47"/>
  <c r="P62" i="47"/>
  <c r="P61" i="47"/>
  <c r="P60" i="47"/>
  <c r="P59" i="47"/>
  <c r="P58" i="47"/>
  <c r="P57" i="47"/>
  <c r="P56" i="47"/>
  <c r="P55" i="47"/>
  <c r="P54" i="47"/>
  <c r="P53" i="47"/>
  <c r="P52" i="47"/>
  <c r="P51" i="47"/>
  <c r="P50" i="47"/>
  <c r="P49" i="47"/>
  <c r="P48" i="47"/>
  <c r="P47" i="47"/>
  <c r="P46" i="47"/>
  <c r="P45" i="47"/>
  <c r="P44" i="47"/>
  <c r="P43" i="47"/>
  <c r="P42" i="47"/>
  <c r="P41" i="47"/>
  <c r="P40" i="47"/>
  <c r="P39" i="47"/>
  <c r="P38" i="47"/>
  <c r="P37" i="47"/>
  <c r="P36" i="47"/>
  <c r="P35" i="47"/>
  <c r="P34" i="47"/>
  <c r="P33" i="47"/>
  <c r="P32" i="47"/>
  <c r="P31" i="47"/>
  <c r="P30" i="47"/>
  <c r="P29" i="47"/>
  <c r="P28" i="47"/>
  <c r="P25" i="47"/>
  <c r="P24" i="47"/>
  <c r="P23" i="47"/>
  <c r="P22" i="47"/>
  <c r="O11" i="47"/>
  <c r="P11" i="47" s="1"/>
  <c r="P10" i="54" l="1"/>
  <c r="S10" i="54"/>
  <c r="P10" i="53"/>
  <c r="S10" i="53"/>
  <c r="P10" i="52"/>
  <c r="S10" i="52"/>
  <c r="S10" i="51"/>
  <c r="P10" i="51"/>
  <c r="P10" i="50"/>
  <c r="S10" i="50"/>
  <c r="P10" i="49"/>
  <c r="S10" i="49"/>
  <c r="P10" i="48"/>
  <c r="S10" i="48"/>
  <c r="R19" i="47"/>
  <c r="Q19" i="47"/>
  <c r="R18" i="47"/>
  <c r="Q18" i="47"/>
  <c r="R17" i="47"/>
  <c r="Q17" i="47"/>
  <c r="R16" i="47"/>
  <c r="Q16" i="47"/>
  <c r="P16" i="47"/>
  <c r="R15" i="47"/>
  <c r="Q15" i="47"/>
  <c r="R14" i="47"/>
  <c r="Q14" i="47"/>
  <c r="P14" i="47"/>
  <c r="R13" i="47"/>
  <c r="Q13" i="47"/>
  <c r="P13" i="47"/>
  <c r="R12" i="47"/>
  <c r="Q12" i="47"/>
  <c r="R11" i="47"/>
  <c r="Q11" i="47"/>
  <c r="S11" i="47"/>
  <c r="S100" i="47"/>
  <c r="S97" i="47"/>
  <c r="S96" i="47"/>
  <c r="S90" i="47"/>
  <c r="S86" i="47"/>
  <c r="S84" i="47"/>
  <c r="S82" i="47"/>
  <c r="S81" i="47"/>
  <c r="S80" i="47"/>
  <c r="S66" i="47"/>
  <c r="S65" i="47"/>
  <c r="S52" i="47"/>
  <c r="S48" i="47"/>
  <c r="S46" i="47"/>
  <c r="S42" i="47"/>
  <c r="S38" i="47"/>
  <c r="S36" i="47"/>
  <c r="S34" i="47"/>
  <c r="S33" i="47"/>
  <c r="S32" i="47"/>
  <c r="S31" i="47"/>
  <c r="P20" i="47"/>
  <c r="R109" i="47"/>
  <c r="Q109" i="47"/>
  <c r="S109" i="47"/>
  <c r="R108" i="47"/>
  <c r="Q108" i="47"/>
  <c r="S108" i="47"/>
  <c r="R107" i="47"/>
  <c r="Q107" i="47"/>
  <c r="S106" i="47"/>
  <c r="R106" i="47"/>
  <c r="Q106" i="47"/>
  <c r="R105" i="47"/>
  <c r="Q105" i="47"/>
  <c r="S105" i="47"/>
  <c r="R104" i="47"/>
  <c r="Q104" i="47"/>
  <c r="S103" i="47"/>
  <c r="R103" i="47"/>
  <c r="Q103" i="47"/>
  <c r="R102" i="47"/>
  <c r="Q102" i="47"/>
  <c r="S102" i="47"/>
  <c r="R101" i="47"/>
  <c r="Q101" i="47"/>
  <c r="S101" i="47"/>
  <c r="R100" i="47"/>
  <c r="Q100" i="47"/>
  <c r="R99" i="47"/>
  <c r="Q99" i="47"/>
  <c r="R98" i="47"/>
  <c r="Q98" i="47"/>
  <c r="S98" i="47"/>
  <c r="R97" i="47"/>
  <c r="Q97" i="47"/>
  <c r="R96" i="47"/>
  <c r="Q96" i="47"/>
  <c r="R95" i="47"/>
  <c r="Q95" i="47"/>
  <c r="R94" i="47"/>
  <c r="Q94" i="47"/>
  <c r="R93" i="47"/>
  <c r="Q93" i="47"/>
  <c r="S93" i="47"/>
  <c r="R92" i="47"/>
  <c r="Q92" i="47"/>
  <c r="S92" i="47"/>
  <c r="R91" i="47"/>
  <c r="Q91" i="47"/>
  <c r="R90" i="47"/>
  <c r="Q90" i="47"/>
  <c r="R89" i="47"/>
  <c r="Q89" i="47"/>
  <c r="S89" i="47"/>
  <c r="R88" i="47"/>
  <c r="Q88" i="47"/>
  <c r="S87" i="47"/>
  <c r="R87" i="47"/>
  <c r="Q87" i="47"/>
  <c r="R86" i="47"/>
  <c r="Q86" i="47"/>
  <c r="R85" i="47"/>
  <c r="Q85" i="47"/>
  <c r="S85" i="47"/>
  <c r="R84" i="47"/>
  <c r="Q84" i="47"/>
  <c r="R83" i="47"/>
  <c r="Q83" i="47"/>
  <c r="S83" i="47"/>
  <c r="R82" i="47"/>
  <c r="Q82" i="47"/>
  <c r="R81" i="47"/>
  <c r="Q81" i="47"/>
  <c r="R80" i="47"/>
  <c r="Q80" i="47"/>
  <c r="R79" i="47"/>
  <c r="Q79" i="47"/>
  <c r="R78" i="47"/>
  <c r="Q78" i="47"/>
  <c r="R77" i="47"/>
  <c r="Q77" i="47"/>
  <c r="S77" i="47"/>
  <c r="R76" i="47"/>
  <c r="Q76" i="47"/>
  <c r="S76" i="47"/>
  <c r="R75" i="47"/>
  <c r="Q75" i="47"/>
  <c r="S74" i="47"/>
  <c r="R74" i="47"/>
  <c r="Q74" i="47"/>
  <c r="R73" i="47"/>
  <c r="Q73" i="47"/>
  <c r="S73" i="47"/>
  <c r="R72" i="47"/>
  <c r="Q72" i="47"/>
  <c r="S72" i="47"/>
  <c r="S71" i="47"/>
  <c r="R71" i="47"/>
  <c r="Q71" i="47"/>
  <c r="R70" i="47"/>
  <c r="Q70" i="47"/>
  <c r="S70" i="47"/>
  <c r="R69" i="47"/>
  <c r="Q69" i="47"/>
  <c r="S69" i="47"/>
  <c r="S68" i="47"/>
  <c r="R68" i="47"/>
  <c r="Q68" i="47"/>
  <c r="R67" i="47"/>
  <c r="Q67" i="47"/>
  <c r="R66" i="47"/>
  <c r="Q66" i="47"/>
  <c r="R65" i="47"/>
  <c r="Q65" i="47"/>
  <c r="R64" i="47"/>
  <c r="Q64" i="47"/>
  <c r="S64" i="47"/>
  <c r="R63" i="47"/>
  <c r="Q63" i="47"/>
  <c r="R62" i="47"/>
  <c r="Q62" i="47"/>
  <c r="R61" i="47"/>
  <c r="Q61" i="47"/>
  <c r="S61" i="47"/>
  <c r="R60" i="47"/>
  <c r="Q60" i="47"/>
  <c r="S60" i="47"/>
  <c r="R59" i="47"/>
  <c r="Q59" i="47"/>
  <c r="S58" i="47"/>
  <c r="R58" i="47"/>
  <c r="Q58" i="47"/>
  <c r="R57" i="47"/>
  <c r="Q57" i="47"/>
  <c r="S57" i="47"/>
  <c r="R56" i="47"/>
  <c r="Q56" i="47"/>
  <c r="S56" i="47"/>
  <c r="S55" i="47"/>
  <c r="R55" i="47"/>
  <c r="Q55" i="47"/>
  <c r="R54" i="47"/>
  <c r="Q54" i="47"/>
  <c r="S54" i="47"/>
  <c r="R53" i="47"/>
  <c r="Q53" i="47"/>
  <c r="S53" i="47"/>
  <c r="R52" i="47"/>
  <c r="Q52" i="47"/>
  <c r="R51" i="47"/>
  <c r="Q51" i="47"/>
  <c r="S51" i="47"/>
  <c r="R50" i="47"/>
  <c r="Q50" i="47"/>
  <c r="S50" i="47"/>
  <c r="S49" i="47"/>
  <c r="R49" i="47"/>
  <c r="Q49" i="47"/>
  <c r="R48" i="47"/>
  <c r="Q48" i="47"/>
  <c r="R47" i="47"/>
  <c r="Q47" i="47"/>
  <c r="R46" i="47"/>
  <c r="Q46" i="47"/>
  <c r="R45" i="47"/>
  <c r="Q45" i="47"/>
  <c r="S45" i="47"/>
  <c r="R44" i="47"/>
  <c r="Q44" i="47"/>
  <c r="S44" i="47"/>
  <c r="R43" i="47"/>
  <c r="Q43" i="47"/>
  <c r="R42" i="47"/>
  <c r="Q42" i="47"/>
  <c r="R41" i="47"/>
  <c r="Q41" i="47"/>
  <c r="S41" i="47"/>
  <c r="R40" i="47"/>
  <c r="Q40" i="47"/>
  <c r="S40" i="47"/>
  <c r="S39" i="47"/>
  <c r="R39" i="47"/>
  <c r="Q39" i="47"/>
  <c r="R38" i="47"/>
  <c r="Q38" i="47"/>
  <c r="R37" i="47"/>
  <c r="Q37" i="47"/>
  <c r="R36" i="47"/>
  <c r="Q36" i="47"/>
  <c r="R35" i="47"/>
  <c r="Q35" i="47"/>
  <c r="S35" i="47"/>
  <c r="R34" i="47"/>
  <c r="Q34" i="47"/>
  <c r="R33" i="47"/>
  <c r="Q33" i="47"/>
  <c r="R32" i="47"/>
  <c r="Q32" i="47"/>
  <c r="R31" i="47"/>
  <c r="Q31" i="47"/>
  <c r="R30" i="47"/>
  <c r="Q30" i="47"/>
  <c r="R29" i="47"/>
  <c r="Q29" i="47"/>
  <c r="S29" i="47"/>
  <c r="R28" i="47"/>
  <c r="Q28" i="47"/>
  <c r="S28" i="47"/>
  <c r="R27" i="47"/>
  <c r="Q27" i="47"/>
  <c r="S26" i="47"/>
  <c r="R26" i="47"/>
  <c r="Q26" i="47"/>
  <c r="R25" i="47"/>
  <c r="Q25" i="47"/>
  <c r="S25" i="47"/>
  <c r="R24" i="47"/>
  <c r="Q24" i="47"/>
  <c r="S24" i="47"/>
  <c r="S23" i="47"/>
  <c r="R23" i="47"/>
  <c r="Q23" i="47"/>
  <c r="R21" i="47"/>
  <c r="Q21" i="47"/>
  <c r="S21" i="47"/>
  <c r="R20" i="47"/>
  <c r="Q20" i="47"/>
  <c r="O2" i="47"/>
  <c r="R22" i="47"/>
  <c r="Q22" i="47"/>
  <c r="S22" i="47"/>
  <c r="S10" i="47"/>
  <c r="R10" i="47"/>
  <c r="Q10" i="47"/>
  <c r="O10" i="47"/>
  <c r="P10" i="47" s="1"/>
  <c r="N8" i="47"/>
  <c r="H8" i="47"/>
  <c r="N2" i="47"/>
  <c r="S17" i="47" l="1"/>
  <c r="P17" i="47"/>
  <c r="S16" i="47"/>
  <c r="S18" i="47"/>
  <c r="P18" i="47"/>
  <c r="S13" i="47"/>
  <c r="S19" i="47"/>
  <c r="P19" i="47"/>
  <c r="S12" i="47"/>
  <c r="P12" i="47"/>
  <c r="S15" i="47"/>
  <c r="P15" i="47"/>
  <c r="S14" i="47"/>
  <c r="S30" i="47"/>
  <c r="S79" i="47"/>
  <c r="S47" i="47"/>
  <c r="S99" i="47"/>
  <c r="S95" i="47"/>
  <c r="S67" i="47"/>
  <c r="S63" i="47"/>
  <c r="S78" i="47"/>
  <c r="S94" i="47"/>
  <c r="S27" i="47"/>
  <c r="S43" i="47"/>
  <c r="S59" i="47"/>
  <c r="S75" i="47"/>
  <c r="S91" i="47"/>
  <c r="S107" i="47"/>
  <c r="S88" i="47"/>
  <c r="S104" i="47"/>
  <c r="S20" i="47"/>
  <c r="S37" i="47"/>
  <c r="S62" i="47"/>
  <c r="N13" i="37" l="1"/>
  <c r="M13" i="37"/>
  <c r="L13" i="37"/>
  <c r="K13" i="37"/>
  <c r="J13" i="37"/>
  <c r="I13" i="37"/>
  <c r="F13" i="37"/>
  <c r="E13" i="37"/>
  <c r="D13" i="37"/>
  <c r="AJ13" i="37" s="1"/>
  <c r="B13" i="37"/>
  <c r="A13" i="37"/>
  <c r="N12" i="37"/>
  <c r="M12" i="37"/>
  <c r="L12" i="37"/>
  <c r="K12" i="37"/>
  <c r="J12" i="37"/>
  <c r="I12" i="37"/>
  <c r="F12" i="37"/>
  <c r="E12" i="37"/>
  <c r="D12" i="37"/>
  <c r="AJ12" i="37" s="1"/>
  <c r="B12" i="37"/>
  <c r="A12" i="37"/>
  <c r="N11" i="37"/>
  <c r="M11" i="37"/>
  <c r="L11" i="37"/>
  <c r="K11" i="37"/>
  <c r="J11" i="37"/>
  <c r="I11" i="37"/>
  <c r="F11" i="37"/>
  <c r="E11" i="37"/>
  <c r="D11" i="37"/>
  <c r="AJ11" i="37" s="1"/>
  <c r="B11" i="37"/>
  <c r="A11" i="37"/>
  <c r="N10" i="37"/>
  <c r="M10" i="37"/>
  <c r="L10" i="37"/>
  <c r="K10" i="37"/>
  <c r="J10" i="37"/>
  <c r="I10" i="37"/>
  <c r="F10" i="37"/>
  <c r="E10" i="37"/>
  <c r="D10" i="37"/>
  <c r="AJ10" i="37" s="1"/>
  <c r="B10" i="37"/>
  <c r="A10" i="37"/>
  <c r="N9" i="37"/>
  <c r="M9" i="37"/>
  <c r="L9" i="37"/>
  <c r="K9" i="37"/>
  <c r="J9" i="37"/>
  <c r="I9" i="37"/>
  <c r="F9" i="37"/>
  <c r="E9" i="37"/>
  <c r="D9" i="37"/>
  <c r="AJ9" i="37" s="1"/>
  <c r="B9" i="37"/>
  <c r="A9" i="37"/>
  <c r="N8" i="37"/>
  <c r="M8" i="37"/>
  <c r="L8" i="37"/>
  <c r="K8" i="37"/>
  <c r="J8" i="37"/>
  <c r="I8" i="37"/>
  <c r="F8" i="37"/>
  <c r="E8" i="37"/>
  <c r="D8" i="37"/>
  <c r="AJ8" i="37" s="1"/>
  <c r="B8" i="37"/>
  <c r="A8" i="37"/>
  <c r="N7" i="37"/>
  <c r="M7" i="37"/>
  <c r="L7" i="37"/>
  <c r="K7" i="37"/>
  <c r="J7" i="37"/>
  <c r="I7" i="37"/>
  <c r="F7" i="37"/>
  <c r="E7" i="37"/>
  <c r="D7" i="37"/>
  <c r="AJ7" i="37" s="1"/>
  <c r="B7" i="37"/>
  <c r="A7" i="37"/>
  <c r="G13" i="37"/>
  <c r="G12" i="37"/>
  <c r="G11" i="37"/>
  <c r="G10" i="37"/>
  <c r="G9" i="37"/>
  <c r="G8" i="37"/>
  <c r="G7" i="37"/>
  <c r="AI8" i="37" l="1"/>
  <c r="AI10" i="37"/>
  <c r="AI12" i="37"/>
  <c r="AI9" i="37"/>
  <c r="AI11" i="37"/>
  <c r="AI13" i="37"/>
  <c r="AI7" i="37"/>
  <c r="H7" i="37"/>
  <c r="H8" i="37"/>
  <c r="H9" i="37" l="1"/>
  <c r="H10" i="37"/>
  <c r="H11" i="37"/>
  <c r="H12" i="37"/>
  <c r="H13" i="37"/>
  <c r="B7" i="38" l="1"/>
  <c r="F7" i="38"/>
  <c r="I7" i="38"/>
  <c r="M7" i="38"/>
  <c r="Q7" i="38"/>
  <c r="U7" i="38"/>
  <c r="Y7" i="38"/>
  <c r="AC7" i="38"/>
  <c r="A7" i="38"/>
  <c r="C7" i="38"/>
  <c r="J7" i="38"/>
  <c r="N7" i="38"/>
  <c r="R7" i="38"/>
  <c r="V7" i="38"/>
  <c r="Z7" i="38"/>
  <c r="AD7" i="38"/>
  <c r="AH7" i="38"/>
  <c r="D7" i="38"/>
  <c r="K7" i="38"/>
  <c r="O7" i="38"/>
  <c r="S7" i="38"/>
  <c r="W7" i="38"/>
  <c r="AA7" i="38"/>
  <c r="AE7" i="38"/>
  <c r="AK7" i="38"/>
  <c r="E7" i="38"/>
  <c r="L7" i="38"/>
  <c r="P7" i="38"/>
  <c r="X7" i="38"/>
  <c r="AF7" i="38"/>
  <c r="G7" i="38"/>
  <c r="H7" i="38"/>
  <c r="T7" i="38"/>
  <c r="AB7" i="38"/>
  <c r="AI7" i="38"/>
  <c r="AG7" i="37"/>
  <c r="AG7" i="38" s="1"/>
  <c r="AJ7" i="38" l="1"/>
</calcChain>
</file>

<file path=xl/sharedStrings.xml><?xml version="1.0" encoding="utf-8"?>
<sst xmlns="http://schemas.openxmlformats.org/spreadsheetml/2006/main" count="401" uniqueCount="93">
  <si>
    <t>***This worksheet is too large for printing. Please let us know if you would like a printer friendly version.***</t>
  </si>
  <si>
    <t>Foreign Financial Assets</t>
  </si>
  <si>
    <r>
      <rPr>
        <b/>
        <u/>
        <sz val="10"/>
        <color rgb="FFFF0000"/>
        <rFont val="Times New Roman"/>
        <family val="1"/>
      </rPr>
      <t>Instructions:</t>
    </r>
    <r>
      <rPr>
        <b/>
        <sz val="10"/>
        <color rgb="FFFF0000"/>
        <rFont val="Times New Roman"/>
        <family val="1"/>
      </rPr>
      <t xml:space="preserve"> Please complete green cells only. Depending on information provided, certain cells may change to grey. If a cell changes to grey, this cell is not applicable based on the other information provided and does not need to be completed.</t>
    </r>
  </si>
  <si>
    <t>FINCEN Form 114</t>
  </si>
  <si>
    <t>Additional Form 8938 Info</t>
  </si>
  <si>
    <t>Box 5</t>
  </si>
  <si>
    <t>Box 6</t>
  </si>
  <si>
    <t>Institution Name</t>
  </si>
  <si>
    <t>Address Changed from PY?</t>
  </si>
  <si>
    <t>Street Address</t>
  </si>
  <si>
    <t>City</t>
  </si>
  <si>
    <t>Province</t>
  </si>
  <si>
    <t>Postal Code</t>
  </si>
  <si>
    <t>Acct#</t>
  </si>
  <si>
    <t>Account Owner</t>
  </si>
  <si>
    <t>Joint owner - if other than spouse</t>
  </si>
  <si>
    <t>Name of corporation 
(held within corporation and signing authority only)</t>
  </si>
  <si>
    <t>Account Type</t>
  </si>
  <si>
    <t>Currency</t>
  </si>
  <si>
    <t>Year-end foreign exchange rate</t>
  </si>
  <si>
    <t>to FBAR / box 4 of form 8938</t>
  </si>
  <si>
    <t>Foreign Currency</t>
  </si>
  <si>
    <t>(1) Currency</t>
  </si>
  <si>
    <t>(2) Rate</t>
  </si>
  <si>
    <t>(3) Source</t>
  </si>
  <si>
    <t>Comments</t>
  </si>
  <si>
    <t>Example: ABC Bank</t>
  </si>
  <si>
    <t>Yes</t>
  </si>
  <si>
    <t>197 Hanlon Creek Blvd.</t>
  </si>
  <si>
    <t>Guelph</t>
  </si>
  <si>
    <t>ON</t>
  </si>
  <si>
    <t>N1C 0A1</t>
  </si>
  <si>
    <t>000001111</t>
  </si>
  <si>
    <t>solely owned (taxpayer)</t>
  </si>
  <si>
    <t>Bank</t>
  </si>
  <si>
    <t>CAD</t>
  </si>
  <si>
    <t>18I</t>
  </si>
  <si>
    <t>Foreign Assets - Foreign Assets</t>
  </si>
  <si>
    <t>Foreign Assets</t>
  </si>
  <si>
    <t>Financial Institution</t>
  </si>
  <si>
    <t>Account Owner Information</t>
  </si>
  <si>
    <t>Form 8938 Information</t>
  </si>
  <si>
    <t>TSJ</t>
  </si>
  <si>
    <t>Account Number</t>
  </si>
  <si>
    <t>Exclude from Form 114</t>
  </si>
  <si>
    <t>Exclude from Form 8938</t>
  </si>
  <si>
    <t>Type of Account</t>
  </si>
  <si>
    <t>Account Description</t>
  </si>
  <si>
    <t>Maximum Value of Account</t>
  </si>
  <si>
    <t>Financial Interest</t>
  </si>
  <si>
    <t>Name</t>
  </si>
  <si>
    <t>State</t>
  </si>
  <si>
    <t>ZIP / Postal Code</t>
  </si>
  <si>
    <t>Country</t>
  </si>
  <si>
    <t>GIIN</t>
  </si>
  <si>
    <t>Last Name or Organization Name</t>
  </si>
  <si>
    <t>First Name</t>
  </si>
  <si>
    <t>Middle Initial</t>
  </si>
  <si>
    <t>Suffix</t>
  </si>
  <si>
    <t>TIN Type</t>
  </si>
  <si>
    <t>Taxpayer ID Number</t>
  </si>
  <si>
    <t>Ownership Type</t>
  </si>
  <si>
    <t>Number of Joint Owners</t>
  </si>
  <si>
    <t>Filer's Title With This Owner</t>
  </si>
  <si>
    <t>Type</t>
  </si>
  <si>
    <t>Account Opened</t>
  </si>
  <si>
    <t>Account Closed</t>
  </si>
  <si>
    <t>Account Jointly Owned</t>
  </si>
  <si>
    <t>No Tax Reported in Part III</t>
  </si>
  <si>
    <t>Exchange Rate</t>
  </si>
  <si>
    <t>Source of Exchange Rate</t>
  </si>
  <si>
    <t>Year</t>
  </si>
  <si>
    <t>FX at Y/E</t>
  </si>
  <si>
    <r>
      <t>Source:</t>
    </r>
    <r>
      <rPr>
        <sz val="11"/>
        <color theme="1"/>
        <rFont val="Calibri"/>
        <family val="2"/>
        <scheme val="minor"/>
      </rPr>
      <t xml:space="preserve"> https://www.fiscal.treasury.gov/fsreports/rpt/treasRptRateExch/historicalRates.htm</t>
    </r>
  </si>
  <si>
    <t>Owner</t>
  </si>
  <si>
    <t>Bank account</t>
  </si>
  <si>
    <t>solely owned (spouse)</t>
  </si>
  <si>
    <t>Securities account</t>
  </si>
  <si>
    <t>USD</t>
  </si>
  <si>
    <t>jointly owned</t>
  </si>
  <si>
    <t>TFSA</t>
  </si>
  <si>
    <t>Other (please input)</t>
  </si>
  <si>
    <t>held within jointly owned corporation</t>
  </si>
  <si>
    <t>RESP</t>
  </si>
  <si>
    <t>held within corporation owned by taxpayer</t>
  </si>
  <si>
    <t>RPP</t>
  </si>
  <si>
    <t>held within corporation owned by spouse</t>
  </si>
  <si>
    <t>RRSP</t>
  </si>
  <si>
    <t>signing authority only (taxpayer)</t>
  </si>
  <si>
    <t>RRIF</t>
  </si>
  <si>
    <t>signing authority only (spouse)</t>
  </si>
  <si>
    <t>Taxpayer</t>
  </si>
  <si>
    <t>Spouse (If Applicable)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</si>
</sst>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.0000"/>
    <numFmt numFmtId="167" formatCode="_(* #,##0.0000_);_(* \(#,##0.0000\);_(* &quot;-&quot;??_);_(@_)"/>
    <numFmt numFmtId="168" formatCode="#,##0.0000_);\(#,##0.0000\)"/>
    <numFmt numFmtId="169" formatCode="0.00_);[Red]\(0.00\)"/>
    <numFmt numFmtId="170" formatCode="\ #,##0;\(#,##0\)"/>
    <numFmt numFmtId="171" formatCode="0;[Red]0"/>
    <numFmt numFmtId="172" formatCode="0%;\(0%\)"/>
    <numFmt numFmtId="173" formatCode="0.000000000"/>
  </numFmts>
  <fonts count="2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u/>
      <sz val="10"/>
      <color rgb="FFFF0000"/>
      <name val="Times New Roman"/>
      <family val="1"/>
    </font>
    <font>
      <b/>
      <i/>
      <sz val="10"/>
      <color rgb="FFFF0000"/>
      <name val="Times New Roman"/>
      <family val="1"/>
    </font>
    <font>
      <b/>
      <i/>
      <sz val="11"/>
      <color rgb="FFFF0000"/>
      <name val="Calibri"/>
      <family val="2"/>
      <scheme val="minor"/>
    </font>
    <font>
      <sz val="12"/>
      <color indexed="8"/>
      <name val="Arial MT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 MT"/>
    </font>
    <font>
      <sz val="10"/>
      <name val="Arial"/>
      <family val="2"/>
    </font>
    <font>
      <b/>
      <i/>
      <sz val="9"/>
      <color rgb="FFFF0000"/>
      <name val="Times New Roman"/>
      <family val="1"/>
    </font>
    <font>
      <sz val="12"/>
      <name val="Arial MT"/>
    </font>
    <font>
      <sz val="10"/>
      <color theme="1"/>
      <name val="CCHCourier12"/>
      <family val="3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8E098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37" fontId="10" fillId="0" borderId="0"/>
    <xf numFmtId="38" fontId="5" fillId="0" borderId="0" applyProtection="0">
      <alignment vertical="top"/>
    </xf>
    <xf numFmtId="15" fontId="5" fillId="0" borderId="0">
      <alignment vertical="top"/>
    </xf>
    <xf numFmtId="1" fontId="5" fillId="0" borderId="0">
      <alignment vertical="top"/>
    </xf>
    <xf numFmtId="169" fontId="5" fillId="0" borderId="0">
      <protection locked="0"/>
    </xf>
    <xf numFmtId="49" fontId="6" fillId="0" borderId="0" applyFill="0" applyBorder="0" applyProtection="0">
      <alignment vertical="top"/>
    </xf>
    <xf numFmtId="41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49" fontId="6" fillId="0" borderId="0" applyFill="0" applyBorder="0" applyProtection="0">
      <alignment vertical="top"/>
    </xf>
    <xf numFmtId="37" fontId="5" fillId="0" borderId="0" applyBorder="0">
      <alignment vertical="top" wrapText="1"/>
    </xf>
    <xf numFmtId="49" fontId="5" fillId="0" borderId="0" applyBorder="0">
      <alignment vertical="top"/>
    </xf>
    <xf numFmtId="49" fontId="6" fillId="0" borderId="0" applyBorder="0">
      <alignment horizontal="center" vertical="center"/>
    </xf>
    <xf numFmtId="37" fontId="5" fillId="0" borderId="0" applyBorder="0">
      <alignment vertical="top" wrapText="1"/>
    </xf>
    <xf numFmtId="15" fontId="5" fillId="2" borderId="18">
      <alignment horizontal="left"/>
      <protection locked="0"/>
    </xf>
    <xf numFmtId="38" fontId="5" fillId="2" borderId="18">
      <alignment horizontal="right"/>
      <protection locked="0"/>
    </xf>
    <xf numFmtId="0" fontId="5" fillId="2" borderId="18">
      <alignment horizontal="right"/>
      <protection locked="0"/>
    </xf>
    <xf numFmtId="171" fontId="5" fillId="2" borderId="0">
      <alignment horizontal="left" vertical="top"/>
      <protection locked="0"/>
    </xf>
    <xf numFmtId="171" fontId="5" fillId="2" borderId="19" applyBorder="0">
      <alignment horizontal="left"/>
    </xf>
    <xf numFmtId="172" fontId="10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top"/>
    </xf>
    <xf numFmtId="0" fontId="2" fillId="0" borderId="0" xfId="0" applyFont="1" applyAlignment="1">
      <alignment horizontal="right"/>
    </xf>
    <xf numFmtId="166" fontId="3" fillId="0" borderId="0" xfId="0" applyNumberFormat="1" applyFont="1"/>
    <xf numFmtId="0" fontId="2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166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 applyAlignment="1">
      <alignment wrapText="1"/>
    </xf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3" fillId="0" borderId="2" xfId="0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horizontal="left" vertical="top"/>
      <protection locked="0"/>
    </xf>
    <xf numFmtId="0" fontId="5" fillId="0" borderId="2" xfId="0" applyFont="1" applyBorder="1" applyAlignment="1" applyProtection="1">
      <alignment vertical="top"/>
      <protection locked="0"/>
    </xf>
    <xf numFmtId="37" fontId="5" fillId="0" borderId="2" xfId="1" applyNumberFormat="1" applyFont="1" applyFill="1" applyBorder="1" applyAlignment="1" applyProtection="1">
      <alignment vertical="top"/>
      <protection locked="0"/>
    </xf>
    <xf numFmtId="165" fontId="5" fillId="0" borderId="2" xfId="1" applyNumberFormat="1" applyFont="1" applyFill="1" applyBorder="1" applyAlignment="1" applyProtection="1">
      <alignment vertical="top"/>
    </xf>
    <xf numFmtId="167" fontId="5" fillId="0" borderId="2" xfId="1" applyNumberFormat="1" applyFont="1" applyFill="1" applyBorder="1" applyAlignment="1" applyProtection="1">
      <alignment vertical="top"/>
    </xf>
    <xf numFmtId="165" fontId="5" fillId="0" borderId="2" xfId="1" applyNumberFormat="1" applyFont="1" applyFill="1" applyBorder="1" applyAlignment="1" applyProtection="1">
      <alignment vertical="top"/>
      <protection locked="0"/>
    </xf>
    <xf numFmtId="0" fontId="4" fillId="0" borderId="0" xfId="0" applyFont="1"/>
    <xf numFmtId="0" fontId="2" fillId="0" borderId="0" xfId="0" applyFont="1" applyAlignment="1" applyProtection="1">
      <alignment horizontal="left"/>
      <protection locked="0"/>
    </xf>
    <xf numFmtId="0" fontId="4" fillId="0" borderId="12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166" fontId="6" fillId="0" borderId="16" xfId="0" applyNumberFormat="1" applyFont="1" applyBorder="1" applyAlignment="1">
      <alignment wrapText="1"/>
    </xf>
    <xf numFmtId="0" fontId="6" fillId="0" borderId="17" xfId="0" applyFont="1" applyBorder="1" applyAlignment="1">
      <alignment horizontal="center" wrapText="1"/>
    </xf>
    <xf numFmtId="49" fontId="3" fillId="0" borderId="2" xfId="0" applyNumberFormat="1" applyFont="1" applyBorder="1" applyAlignment="1" applyProtection="1">
      <alignment horizontal="center" vertical="top"/>
      <protection locked="0"/>
    </xf>
    <xf numFmtId="49" fontId="0" fillId="0" borderId="0" xfId="0" applyNumberFormat="1" applyAlignment="1">
      <alignment horizontal="center"/>
    </xf>
    <xf numFmtId="165" fontId="8" fillId="0" borderId="2" xfId="1" applyNumberFormat="1" applyFont="1" applyFill="1" applyBorder="1" applyAlignment="1" applyProtection="1">
      <alignment vertical="top"/>
    </xf>
    <xf numFmtId="167" fontId="8" fillId="0" borderId="2" xfId="1" applyNumberFormat="1" applyFont="1" applyFill="1" applyBorder="1" applyAlignment="1" applyProtection="1">
      <alignment vertical="top"/>
    </xf>
    <xf numFmtId="0" fontId="8" fillId="0" borderId="2" xfId="0" applyFont="1" applyBorder="1" applyAlignment="1">
      <alignment vertical="top"/>
    </xf>
    <xf numFmtId="49" fontId="8" fillId="0" borderId="2" xfId="0" applyNumberFormat="1" applyFont="1" applyBorder="1" applyAlignment="1">
      <alignment horizontal="center" vertical="top"/>
    </xf>
    <xf numFmtId="0" fontId="8" fillId="0" borderId="2" xfId="0" applyFont="1" applyBorder="1" applyAlignment="1">
      <alignment horizontal="left" vertical="top"/>
    </xf>
    <xf numFmtId="37" fontId="8" fillId="0" borderId="2" xfId="1" applyNumberFormat="1" applyFont="1" applyFill="1" applyBorder="1" applyAlignment="1" applyProtection="1">
      <alignment vertical="top"/>
    </xf>
    <xf numFmtId="0" fontId="9" fillId="0" borderId="2" xfId="0" applyFont="1" applyBorder="1" applyAlignment="1">
      <alignment vertical="top"/>
    </xf>
    <xf numFmtId="0" fontId="9" fillId="0" borderId="4" xfId="0" applyFont="1" applyBorder="1" applyAlignment="1">
      <alignment vertical="top"/>
    </xf>
    <xf numFmtId="0" fontId="0" fillId="0" borderId="2" xfId="0" applyBorder="1" applyAlignment="1" applyProtection="1">
      <alignment vertical="top"/>
      <protection locked="0"/>
    </xf>
    <xf numFmtId="39" fontId="11" fillId="0" borderId="0" xfId="2" applyNumberFormat="1" applyFont="1"/>
    <xf numFmtId="37" fontId="10" fillId="0" borderId="0" xfId="2"/>
    <xf numFmtId="0" fontId="12" fillId="0" borderId="0" xfId="2" applyNumberFormat="1" applyFont="1" applyAlignment="1">
      <alignment horizontal="left"/>
    </xf>
    <xf numFmtId="168" fontId="10" fillId="0" borderId="0" xfId="2" applyNumberFormat="1"/>
    <xf numFmtId="37" fontId="13" fillId="0" borderId="0" xfId="2" applyFont="1"/>
    <xf numFmtId="0" fontId="15" fillId="0" borderId="2" xfId="0" applyFont="1" applyBorder="1" applyAlignment="1">
      <alignment vertical="top"/>
    </xf>
    <xf numFmtId="168" fontId="16" fillId="0" borderId="0" xfId="2" applyNumberFormat="1" applyFont="1"/>
    <xf numFmtId="0" fontId="17" fillId="0" borderId="0" xfId="0" applyFont="1"/>
    <xf numFmtId="0" fontId="18" fillId="0" borderId="0" xfId="0" applyFont="1"/>
    <xf numFmtId="0" fontId="19" fillId="3" borderId="18" xfId="0" applyFont="1" applyFill="1" applyBorder="1"/>
    <xf numFmtId="0" fontId="19" fillId="3" borderId="18" xfId="0" applyFont="1" applyFill="1" applyBorder="1" applyAlignment="1">
      <alignment horizontal="center" wrapText="1"/>
    </xf>
    <xf numFmtId="0" fontId="17" fillId="0" borderId="18" xfId="0" applyFont="1" applyBorder="1"/>
    <xf numFmtId="0" fontId="17" fillId="0" borderId="18" xfId="0" applyFont="1" applyBorder="1" applyAlignment="1">
      <alignment horizontal="center"/>
    </xf>
    <xf numFmtId="1" fontId="17" fillId="0" borderId="18" xfId="0" applyNumberFormat="1" applyFont="1" applyBorder="1" applyAlignment="1">
      <alignment horizontal="right"/>
    </xf>
    <xf numFmtId="173" fontId="17" fillId="0" borderId="18" xfId="0" applyNumberFormat="1" applyFont="1" applyBorder="1" applyAlignment="1">
      <alignment horizontal="right"/>
    </xf>
    <xf numFmtId="0" fontId="10" fillId="0" borderId="0" xfId="2" applyNumberFormat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9" fillId="3" borderId="18" xfId="0" applyFont="1" applyFill="1" applyBorder="1" applyAlignment="1">
      <alignment horizontal="center"/>
    </xf>
  </cellXfs>
  <cellStyles count="23">
    <cellStyle name="Background" xfId="3" xr:uid="{00000000-0005-0000-0000-000000000000}"/>
    <cellStyle name="BackgroundDate" xfId="4" xr:uid="{00000000-0005-0000-0000-000001000000}"/>
    <cellStyle name="BackgroundGeneral" xfId="5" xr:uid="{00000000-0005-0000-0000-000002000000}"/>
    <cellStyle name="BackgroundLinked" xfId="6" xr:uid="{00000000-0005-0000-0000-000003000000}"/>
    <cellStyle name="Column A" xfId="7" xr:uid="{00000000-0005-0000-0000-000004000000}"/>
    <cellStyle name="Comma" xfId="1" builtinId="3"/>
    <cellStyle name="Comma [0] 2" xfId="8" xr:uid="{00000000-0005-0000-0000-000006000000}"/>
    <cellStyle name="Comma 2" xfId="9" xr:uid="{00000000-0005-0000-0000-000007000000}"/>
    <cellStyle name="Comma 3" xfId="10" xr:uid="{00000000-0005-0000-0000-000008000000}"/>
    <cellStyle name="Cover sheet" xfId="11" xr:uid="{00000000-0005-0000-0000-000009000000}"/>
    <cellStyle name="Financial Statement" xfId="12" xr:uid="{00000000-0005-0000-0000-00000A000000}"/>
    <cellStyle name="FS date" xfId="13" xr:uid="{00000000-0005-0000-0000-00000B000000}"/>
    <cellStyle name="FS heading" xfId="14" xr:uid="{00000000-0005-0000-0000-00000C000000}"/>
    <cellStyle name="FS notes" xfId="15" xr:uid="{00000000-0005-0000-0000-00000D000000}"/>
    <cellStyle name="InputDate" xfId="16" xr:uid="{00000000-0005-0000-0000-00000E000000}"/>
    <cellStyle name="InputNumber" xfId="17" xr:uid="{00000000-0005-0000-0000-00000F000000}"/>
    <cellStyle name="InputNumberGeneral" xfId="18" xr:uid="{00000000-0005-0000-0000-000010000000}"/>
    <cellStyle name="InputText" xfId="19" xr:uid="{00000000-0005-0000-0000-000011000000}"/>
    <cellStyle name="InputTextAdd" xfId="20" xr:uid="{00000000-0005-0000-0000-000012000000}"/>
    <cellStyle name="Normal" xfId="0" builtinId="0"/>
    <cellStyle name="Normal 2" xfId="2" xr:uid="{00000000-0005-0000-0000-000014000000}"/>
    <cellStyle name="Percent 2" xfId="21" xr:uid="{00000000-0005-0000-0000-000015000000}"/>
    <cellStyle name="Percent 3" xfId="22" xr:uid="{00000000-0005-0000-0000-000016000000}"/>
  </cellStyles>
  <dxfs count="104">
    <dxf>
      <fill>
        <patternFill>
          <bgColor theme="6" tint="0.59996337778862885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6" tint="0.59996337778862885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theme="6" tint="0.59996337778862885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>
          <bgColor theme="6" tint="0.59996337778862885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theme="0" tint="-0.499984740745262"/>
        </patternFill>
      </fill>
    </dxf>
    <dxf>
      <fill>
        <patternFill>
          <bgColor theme="6" tint="0.59996337778862885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6" tint="0.59996337778862885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theme="6" tint="0.59996337778862885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>
          <bgColor theme="6" tint="0.59996337778862885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theme="0" tint="-0.499984740745262"/>
        </patternFill>
      </fill>
    </dxf>
    <dxf>
      <fill>
        <patternFill>
          <bgColor theme="6" tint="0.59996337778862885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6" tint="0.59996337778862885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theme="6" tint="0.59996337778862885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>
          <bgColor theme="6" tint="0.59996337778862885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theme="0" tint="-0.499984740745262"/>
        </patternFill>
      </fill>
    </dxf>
    <dxf>
      <fill>
        <patternFill>
          <bgColor theme="6" tint="0.59996337778862885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6" tint="0.59996337778862885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theme="6" tint="0.59996337778862885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>
          <bgColor theme="6" tint="0.59996337778862885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theme="0" tint="-0.499984740745262"/>
        </patternFill>
      </fill>
    </dxf>
    <dxf>
      <fill>
        <patternFill>
          <bgColor theme="6" tint="0.59996337778862885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6" tint="0.59996337778862885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theme="6" tint="0.59996337778862885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>
          <bgColor theme="6" tint="0.59996337778862885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theme="0" tint="-0.499984740745262"/>
        </patternFill>
      </fill>
    </dxf>
    <dxf>
      <fill>
        <patternFill>
          <bgColor theme="6" tint="0.59996337778862885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6" tint="0.59996337778862885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theme="6" tint="0.59996337778862885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>
          <bgColor theme="6" tint="0.59996337778862885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theme="0" tint="-0.499984740745262"/>
        </patternFill>
      </fill>
    </dxf>
    <dxf>
      <fill>
        <patternFill>
          <bgColor theme="6" tint="0.59996337778862885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6" tint="0.59996337778862885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theme="6" tint="0.59996337778862885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>
          <bgColor theme="6" tint="0.59996337778862885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theme="0" tint="-0.499984740745262"/>
        </patternFill>
      </fill>
    </dxf>
    <dxf>
      <fill>
        <patternFill>
          <bgColor theme="6" tint="0.59996337778862885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6" tint="0.59996337778862885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theme="6" tint="0.59996337778862885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>
          <bgColor theme="6" tint="0.59996337778862885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theme="0" tint="-0.499984740745262"/>
        </patternFill>
      </fill>
    </dxf>
    <dxf>
      <fill>
        <patternFill>
          <bgColor theme="6" tint="0.59996337778862885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9"/>
  <colors>
    <mruColors>
      <color rgb="FF93F6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10.xml><?xml version="1.0" encoding="utf-8"?>
<formControlPr xmlns="http://schemas.microsoft.com/office/spreadsheetml/2009/9/main" objectType="CheckBox" lockText="1"/>
</file>

<file path=xl/ctrlProps/ctrlProp100.xml><?xml version="1.0" encoding="utf-8"?>
<formControlPr xmlns="http://schemas.microsoft.com/office/spreadsheetml/2009/9/main" objectType="CheckBox" lockText="1"/>
</file>

<file path=xl/ctrlProps/ctrlProp1000.xml><?xml version="1.0" encoding="utf-8"?>
<formControlPr xmlns="http://schemas.microsoft.com/office/spreadsheetml/2009/9/main" objectType="CheckBox" lockText="1"/>
</file>

<file path=xl/ctrlProps/ctrlProp1001.xml><?xml version="1.0" encoding="utf-8"?>
<formControlPr xmlns="http://schemas.microsoft.com/office/spreadsheetml/2009/9/main" objectType="CheckBox" lockText="1"/>
</file>

<file path=xl/ctrlProps/ctrlProp1002.xml><?xml version="1.0" encoding="utf-8"?>
<formControlPr xmlns="http://schemas.microsoft.com/office/spreadsheetml/2009/9/main" objectType="CheckBox" lockText="1"/>
</file>

<file path=xl/ctrlProps/ctrlProp1003.xml><?xml version="1.0" encoding="utf-8"?>
<formControlPr xmlns="http://schemas.microsoft.com/office/spreadsheetml/2009/9/main" objectType="CheckBox" lockText="1"/>
</file>

<file path=xl/ctrlProps/ctrlProp1004.xml><?xml version="1.0" encoding="utf-8"?>
<formControlPr xmlns="http://schemas.microsoft.com/office/spreadsheetml/2009/9/main" objectType="CheckBox" lockText="1"/>
</file>

<file path=xl/ctrlProps/ctrlProp1005.xml><?xml version="1.0" encoding="utf-8"?>
<formControlPr xmlns="http://schemas.microsoft.com/office/spreadsheetml/2009/9/main" objectType="CheckBox" lockText="1"/>
</file>

<file path=xl/ctrlProps/ctrlProp1006.xml><?xml version="1.0" encoding="utf-8"?>
<formControlPr xmlns="http://schemas.microsoft.com/office/spreadsheetml/2009/9/main" objectType="CheckBox" lockText="1"/>
</file>

<file path=xl/ctrlProps/ctrlProp1007.xml><?xml version="1.0" encoding="utf-8"?>
<formControlPr xmlns="http://schemas.microsoft.com/office/spreadsheetml/2009/9/main" objectType="CheckBox" lockText="1"/>
</file>

<file path=xl/ctrlProps/ctrlProp1008.xml><?xml version="1.0" encoding="utf-8"?>
<formControlPr xmlns="http://schemas.microsoft.com/office/spreadsheetml/2009/9/main" objectType="CheckBox" lockText="1"/>
</file>

<file path=xl/ctrlProps/ctrlProp1009.xml><?xml version="1.0" encoding="utf-8"?>
<formControlPr xmlns="http://schemas.microsoft.com/office/spreadsheetml/2009/9/main" objectType="CheckBox" lockText="1"/>
</file>

<file path=xl/ctrlProps/ctrlProp101.xml><?xml version="1.0" encoding="utf-8"?>
<formControlPr xmlns="http://schemas.microsoft.com/office/spreadsheetml/2009/9/main" objectType="CheckBox" lockText="1"/>
</file>

<file path=xl/ctrlProps/ctrlProp1010.xml><?xml version="1.0" encoding="utf-8"?>
<formControlPr xmlns="http://schemas.microsoft.com/office/spreadsheetml/2009/9/main" objectType="CheckBox" lockText="1"/>
</file>

<file path=xl/ctrlProps/ctrlProp1011.xml><?xml version="1.0" encoding="utf-8"?>
<formControlPr xmlns="http://schemas.microsoft.com/office/spreadsheetml/2009/9/main" objectType="CheckBox" lockText="1"/>
</file>

<file path=xl/ctrlProps/ctrlProp1012.xml><?xml version="1.0" encoding="utf-8"?>
<formControlPr xmlns="http://schemas.microsoft.com/office/spreadsheetml/2009/9/main" objectType="CheckBox" lockText="1"/>
</file>

<file path=xl/ctrlProps/ctrlProp1013.xml><?xml version="1.0" encoding="utf-8"?>
<formControlPr xmlns="http://schemas.microsoft.com/office/spreadsheetml/2009/9/main" objectType="CheckBox" lockText="1"/>
</file>

<file path=xl/ctrlProps/ctrlProp1014.xml><?xml version="1.0" encoding="utf-8"?>
<formControlPr xmlns="http://schemas.microsoft.com/office/spreadsheetml/2009/9/main" objectType="CheckBox" lockText="1"/>
</file>

<file path=xl/ctrlProps/ctrlProp1015.xml><?xml version="1.0" encoding="utf-8"?>
<formControlPr xmlns="http://schemas.microsoft.com/office/spreadsheetml/2009/9/main" objectType="CheckBox" lockText="1"/>
</file>

<file path=xl/ctrlProps/ctrlProp1016.xml><?xml version="1.0" encoding="utf-8"?>
<formControlPr xmlns="http://schemas.microsoft.com/office/spreadsheetml/2009/9/main" objectType="CheckBox" lockText="1"/>
</file>

<file path=xl/ctrlProps/ctrlProp1017.xml><?xml version="1.0" encoding="utf-8"?>
<formControlPr xmlns="http://schemas.microsoft.com/office/spreadsheetml/2009/9/main" objectType="CheckBox" lockText="1"/>
</file>

<file path=xl/ctrlProps/ctrlProp1018.xml><?xml version="1.0" encoding="utf-8"?>
<formControlPr xmlns="http://schemas.microsoft.com/office/spreadsheetml/2009/9/main" objectType="CheckBox" lockText="1"/>
</file>

<file path=xl/ctrlProps/ctrlProp1019.xml><?xml version="1.0" encoding="utf-8"?>
<formControlPr xmlns="http://schemas.microsoft.com/office/spreadsheetml/2009/9/main" objectType="CheckBox" lockText="1"/>
</file>

<file path=xl/ctrlProps/ctrlProp102.xml><?xml version="1.0" encoding="utf-8"?>
<formControlPr xmlns="http://schemas.microsoft.com/office/spreadsheetml/2009/9/main" objectType="CheckBox" lockText="1"/>
</file>

<file path=xl/ctrlProps/ctrlProp1020.xml><?xml version="1.0" encoding="utf-8"?>
<formControlPr xmlns="http://schemas.microsoft.com/office/spreadsheetml/2009/9/main" objectType="CheckBox" lockText="1"/>
</file>

<file path=xl/ctrlProps/ctrlProp1021.xml><?xml version="1.0" encoding="utf-8"?>
<formControlPr xmlns="http://schemas.microsoft.com/office/spreadsheetml/2009/9/main" objectType="CheckBox" lockText="1"/>
</file>

<file path=xl/ctrlProps/ctrlProp1022.xml><?xml version="1.0" encoding="utf-8"?>
<formControlPr xmlns="http://schemas.microsoft.com/office/spreadsheetml/2009/9/main" objectType="CheckBox" lockText="1"/>
</file>

<file path=xl/ctrlProps/ctrlProp1023.xml><?xml version="1.0" encoding="utf-8"?>
<formControlPr xmlns="http://schemas.microsoft.com/office/spreadsheetml/2009/9/main" objectType="CheckBox" lockText="1"/>
</file>

<file path=xl/ctrlProps/ctrlProp1024.xml><?xml version="1.0" encoding="utf-8"?>
<formControlPr xmlns="http://schemas.microsoft.com/office/spreadsheetml/2009/9/main" objectType="CheckBox" lockText="1"/>
</file>

<file path=xl/ctrlProps/ctrlProp1025.xml><?xml version="1.0" encoding="utf-8"?>
<formControlPr xmlns="http://schemas.microsoft.com/office/spreadsheetml/2009/9/main" objectType="CheckBox" lockText="1"/>
</file>

<file path=xl/ctrlProps/ctrlProp1026.xml><?xml version="1.0" encoding="utf-8"?>
<formControlPr xmlns="http://schemas.microsoft.com/office/spreadsheetml/2009/9/main" objectType="CheckBox" lockText="1"/>
</file>

<file path=xl/ctrlProps/ctrlProp1027.xml><?xml version="1.0" encoding="utf-8"?>
<formControlPr xmlns="http://schemas.microsoft.com/office/spreadsheetml/2009/9/main" objectType="CheckBox" lockText="1"/>
</file>

<file path=xl/ctrlProps/ctrlProp1028.xml><?xml version="1.0" encoding="utf-8"?>
<formControlPr xmlns="http://schemas.microsoft.com/office/spreadsheetml/2009/9/main" objectType="CheckBox" lockText="1"/>
</file>

<file path=xl/ctrlProps/ctrlProp1029.xml><?xml version="1.0" encoding="utf-8"?>
<formControlPr xmlns="http://schemas.microsoft.com/office/spreadsheetml/2009/9/main" objectType="CheckBox" lockText="1"/>
</file>

<file path=xl/ctrlProps/ctrlProp103.xml><?xml version="1.0" encoding="utf-8"?>
<formControlPr xmlns="http://schemas.microsoft.com/office/spreadsheetml/2009/9/main" objectType="CheckBox" lockText="1"/>
</file>

<file path=xl/ctrlProps/ctrlProp1030.xml><?xml version="1.0" encoding="utf-8"?>
<formControlPr xmlns="http://schemas.microsoft.com/office/spreadsheetml/2009/9/main" objectType="CheckBox" lockText="1"/>
</file>

<file path=xl/ctrlProps/ctrlProp1031.xml><?xml version="1.0" encoding="utf-8"?>
<formControlPr xmlns="http://schemas.microsoft.com/office/spreadsheetml/2009/9/main" objectType="CheckBox" lockText="1"/>
</file>

<file path=xl/ctrlProps/ctrlProp1032.xml><?xml version="1.0" encoding="utf-8"?>
<formControlPr xmlns="http://schemas.microsoft.com/office/spreadsheetml/2009/9/main" objectType="CheckBox" lockText="1"/>
</file>

<file path=xl/ctrlProps/ctrlProp1033.xml><?xml version="1.0" encoding="utf-8"?>
<formControlPr xmlns="http://schemas.microsoft.com/office/spreadsheetml/2009/9/main" objectType="CheckBox" lockText="1"/>
</file>

<file path=xl/ctrlProps/ctrlProp1034.xml><?xml version="1.0" encoding="utf-8"?>
<formControlPr xmlns="http://schemas.microsoft.com/office/spreadsheetml/2009/9/main" objectType="CheckBox" lockText="1"/>
</file>

<file path=xl/ctrlProps/ctrlProp1035.xml><?xml version="1.0" encoding="utf-8"?>
<formControlPr xmlns="http://schemas.microsoft.com/office/spreadsheetml/2009/9/main" objectType="CheckBox" lockText="1"/>
</file>

<file path=xl/ctrlProps/ctrlProp1036.xml><?xml version="1.0" encoding="utf-8"?>
<formControlPr xmlns="http://schemas.microsoft.com/office/spreadsheetml/2009/9/main" objectType="CheckBox" lockText="1"/>
</file>

<file path=xl/ctrlProps/ctrlProp1037.xml><?xml version="1.0" encoding="utf-8"?>
<formControlPr xmlns="http://schemas.microsoft.com/office/spreadsheetml/2009/9/main" objectType="CheckBox" lockText="1"/>
</file>

<file path=xl/ctrlProps/ctrlProp1038.xml><?xml version="1.0" encoding="utf-8"?>
<formControlPr xmlns="http://schemas.microsoft.com/office/spreadsheetml/2009/9/main" objectType="CheckBox" lockText="1"/>
</file>

<file path=xl/ctrlProps/ctrlProp1039.xml><?xml version="1.0" encoding="utf-8"?>
<formControlPr xmlns="http://schemas.microsoft.com/office/spreadsheetml/2009/9/main" objectType="CheckBox" lockText="1"/>
</file>

<file path=xl/ctrlProps/ctrlProp104.xml><?xml version="1.0" encoding="utf-8"?>
<formControlPr xmlns="http://schemas.microsoft.com/office/spreadsheetml/2009/9/main" objectType="CheckBox" lockText="1"/>
</file>

<file path=xl/ctrlProps/ctrlProp1040.xml><?xml version="1.0" encoding="utf-8"?>
<formControlPr xmlns="http://schemas.microsoft.com/office/spreadsheetml/2009/9/main" objectType="CheckBox" lockText="1"/>
</file>

<file path=xl/ctrlProps/ctrlProp1041.xml><?xml version="1.0" encoding="utf-8"?>
<formControlPr xmlns="http://schemas.microsoft.com/office/spreadsheetml/2009/9/main" objectType="CheckBox" lockText="1"/>
</file>

<file path=xl/ctrlProps/ctrlProp1042.xml><?xml version="1.0" encoding="utf-8"?>
<formControlPr xmlns="http://schemas.microsoft.com/office/spreadsheetml/2009/9/main" objectType="CheckBox" lockText="1"/>
</file>

<file path=xl/ctrlProps/ctrlProp1043.xml><?xml version="1.0" encoding="utf-8"?>
<formControlPr xmlns="http://schemas.microsoft.com/office/spreadsheetml/2009/9/main" objectType="CheckBox" lockText="1"/>
</file>

<file path=xl/ctrlProps/ctrlProp1044.xml><?xml version="1.0" encoding="utf-8"?>
<formControlPr xmlns="http://schemas.microsoft.com/office/spreadsheetml/2009/9/main" objectType="CheckBox" lockText="1"/>
</file>

<file path=xl/ctrlProps/ctrlProp1045.xml><?xml version="1.0" encoding="utf-8"?>
<formControlPr xmlns="http://schemas.microsoft.com/office/spreadsheetml/2009/9/main" objectType="CheckBox" lockText="1"/>
</file>

<file path=xl/ctrlProps/ctrlProp1046.xml><?xml version="1.0" encoding="utf-8"?>
<formControlPr xmlns="http://schemas.microsoft.com/office/spreadsheetml/2009/9/main" objectType="CheckBox" lockText="1"/>
</file>

<file path=xl/ctrlProps/ctrlProp1047.xml><?xml version="1.0" encoding="utf-8"?>
<formControlPr xmlns="http://schemas.microsoft.com/office/spreadsheetml/2009/9/main" objectType="CheckBox" lockText="1"/>
</file>

<file path=xl/ctrlProps/ctrlProp1048.xml><?xml version="1.0" encoding="utf-8"?>
<formControlPr xmlns="http://schemas.microsoft.com/office/spreadsheetml/2009/9/main" objectType="CheckBox" lockText="1"/>
</file>

<file path=xl/ctrlProps/ctrlProp1049.xml><?xml version="1.0" encoding="utf-8"?>
<formControlPr xmlns="http://schemas.microsoft.com/office/spreadsheetml/2009/9/main" objectType="CheckBox" lockText="1"/>
</file>

<file path=xl/ctrlProps/ctrlProp105.xml><?xml version="1.0" encoding="utf-8"?>
<formControlPr xmlns="http://schemas.microsoft.com/office/spreadsheetml/2009/9/main" objectType="CheckBox" lockText="1"/>
</file>

<file path=xl/ctrlProps/ctrlProp1050.xml><?xml version="1.0" encoding="utf-8"?>
<formControlPr xmlns="http://schemas.microsoft.com/office/spreadsheetml/2009/9/main" objectType="CheckBox" lockText="1"/>
</file>

<file path=xl/ctrlProps/ctrlProp1051.xml><?xml version="1.0" encoding="utf-8"?>
<formControlPr xmlns="http://schemas.microsoft.com/office/spreadsheetml/2009/9/main" objectType="CheckBox" lockText="1"/>
</file>

<file path=xl/ctrlProps/ctrlProp1052.xml><?xml version="1.0" encoding="utf-8"?>
<formControlPr xmlns="http://schemas.microsoft.com/office/spreadsheetml/2009/9/main" objectType="CheckBox" lockText="1"/>
</file>

<file path=xl/ctrlProps/ctrlProp1053.xml><?xml version="1.0" encoding="utf-8"?>
<formControlPr xmlns="http://schemas.microsoft.com/office/spreadsheetml/2009/9/main" objectType="CheckBox" lockText="1"/>
</file>

<file path=xl/ctrlProps/ctrlProp1054.xml><?xml version="1.0" encoding="utf-8"?>
<formControlPr xmlns="http://schemas.microsoft.com/office/spreadsheetml/2009/9/main" objectType="CheckBox" lockText="1"/>
</file>

<file path=xl/ctrlProps/ctrlProp1055.xml><?xml version="1.0" encoding="utf-8"?>
<formControlPr xmlns="http://schemas.microsoft.com/office/spreadsheetml/2009/9/main" objectType="CheckBox" lockText="1"/>
</file>

<file path=xl/ctrlProps/ctrlProp1056.xml><?xml version="1.0" encoding="utf-8"?>
<formControlPr xmlns="http://schemas.microsoft.com/office/spreadsheetml/2009/9/main" objectType="CheckBox" lockText="1"/>
</file>

<file path=xl/ctrlProps/ctrlProp1057.xml><?xml version="1.0" encoding="utf-8"?>
<formControlPr xmlns="http://schemas.microsoft.com/office/spreadsheetml/2009/9/main" objectType="CheckBox" lockText="1"/>
</file>

<file path=xl/ctrlProps/ctrlProp1058.xml><?xml version="1.0" encoding="utf-8"?>
<formControlPr xmlns="http://schemas.microsoft.com/office/spreadsheetml/2009/9/main" objectType="CheckBox" lockText="1"/>
</file>

<file path=xl/ctrlProps/ctrlProp1059.xml><?xml version="1.0" encoding="utf-8"?>
<formControlPr xmlns="http://schemas.microsoft.com/office/spreadsheetml/2009/9/main" objectType="CheckBox" lockText="1"/>
</file>

<file path=xl/ctrlProps/ctrlProp106.xml><?xml version="1.0" encoding="utf-8"?>
<formControlPr xmlns="http://schemas.microsoft.com/office/spreadsheetml/2009/9/main" objectType="CheckBox" lockText="1"/>
</file>

<file path=xl/ctrlProps/ctrlProp1060.xml><?xml version="1.0" encoding="utf-8"?>
<formControlPr xmlns="http://schemas.microsoft.com/office/spreadsheetml/2009/9/main" objectType="CheckBox" lockText="1"/>
</file>

<file path=xl/ctrlProps/ctrlProp1061.xml><?xml version="1.0" encoding="utf-8"?>
<formControlPr xmlns="http://schemas.microsoft.com/office/spreadsheetml/2009/9/main" objectType="CheckBox" checked="Checked" lockText="1"/>
</file>

<file path=xl/ctrlProps/ctrlProp1062.xml><?xml version="1.0" encoding="utf-8"?>
<formControlPr xmlns="http://schemas.microsoft.com/office/spreadsheetml/2009/9/main" objectType="CheckBox" lockText="1"/>
</file>

<file path=xl/ctrlProps/ctrlProp1063.xml><?xml version="1.0" encoding="utf-8"?>
<formControlPr xmlns="http://schemas.microsoft.com/office/spreadsheetml/2009/9/main" objectType="CheckBox" lockText="1"/>
</file>

<file path=xl/ctrlProps/ctrlProp1064.xml><?xml version="1.0" encoding="utf-8"?>
<formControlPr xmlns="http://schemas.microsoft.com/office/spreadsheetml/2009/9/main" objectType="CheckBox" lockText="1"/>
</file>

<file path=xl/ctrlProps/ctrlProp1065.xml><?xml version="1.0" encoding="utf-8"?>
<formControlPr xmlns="http://schemas.microsoft.com/office/spreadsheetml/2009/9/main" objectType="CheckBox" lockText="1"/>
</file>

<file path=xl/ctrlProps/ctrlProp1066.xml><?xml version="1.0" encoding="utf-8"?>
<formControlPr xmlns="http://schemas.microsoft.com/office/spreadsheetml/2009/9/main" objectType="CheckBox" lockText="1"/>
</file>

<file path=xl/ctrlProps/ctrlProp1067.xml><?xml version="1.0" encoding="utf-8"?>
<formControlPr xmlns="http://schemas.microsoft.com/office/spreadsheetml/2009/9/main" objectType="CheckBox" lockText="1"/>
</file>

<file path=xl/ctrlProps/ctrlProp1068.xml><?xml version="1.0" encoding="utf-8"?>
<formControlPr xmlns="http://schemas.microsoft.com/office/spreadsheetml/2009/9/main" objectType="CheckBox" lockText="1"/>
</file>

<file path=xl/ctrlProps/ctrlProp1069.xml><?xml version="1.0" encoding="utf-8"?>
<formControlPr xmlns="http://schemas.microsoft.com/office/spreadsheetml/2009/9/main" objectType="CheckBox" lockText="1"/>
</file>

<file path=xl/ctrlProps/ctrlProp107.xml><?xml version="1.0" encoding="utf-8"?>
<formControlPr xmlns="http://schemas.microsoft.com/office/spreadsheetml/2009/9/main" objectType="CheckBox" lockText="1"/>
</file>

<file path=xl/ctrlProps/ctrlProp1070.xml><?xml version="1.0" encoding="utf-8"?>
<formControlPr xmlns="http://schemas.microsoft.com/office/spreadsheetml/2009/9/main" objectType="CheckBox" lockText="1"/>
</file>

<file path=xl/ctrlProps/ctrlProp1071.xml><?xml version="1.0" encoding="utf-8"?>
<formControlPr xmlns="http://schemas.microsoft.com/office/spreadsheetml/2009/9/main" objectType="CheckBox" lockText="1"/>
</file>

<file path=xl/ctrlProps/ctrlProp1072.xml><?xml version="1.0" encoding="utf-8"?>
<formControlPr xmlns="http://schemas.microsoft.com/office/spreadsheetml/2009/9/main" objectType="CheckBox" lockText="1"/>
</file>

<file path=xl/ctrlProps/ctrlProp1073.xml><?xml version="1.0" encoding="utf-8"?>
<formControlPr xmlns="http://schemas.microsoft.com/office/spreadsheetml/2009/9/main" objectType="CheckBox" lockText="1"/>
</file>

<file path=xl/ctrlProps/ctrlProp1074.xml><?xml version="1.0" encoding="utf-8"?>
<formControlPr xmlns="http://schemas.microsoft.com/office/spreadsheetml/2009/9/main" objectType="CheckBox" lockText="1"/>
</file>

<file path=xl/ctrlProps/ctrlProp1075.xml><?xml version="1.0" encoding="utf-8"?>
<formControlPr xmlns="http://schemas.microsoft.com/office/spreadsheetml/2009/9/main" objectType="CheckBox" lockText="1"/>
</file>

<file path=xl/ctrlProps/ctrlProp1076.xml><?xml version="1.0" encoding="utf-8"?>
<formControlPr xmlns="http://schemas.microsoft.com/office/spreadsheetml/2009/9/main" objectType="CheckBox" lockText="1"/>
</file>

<file path=xl/ctrlProps/ctrlProp1077.xml><?xml version="1.0" encoding="utf-8"?>
<formControlPr xmlns="http://schemas.microsoft.com/office/spreadsheetml/2009/9/main" objectType="CheckBox" lockText="1"/>
</file>

<file path=xl/ctrlProps/ctrlProp1078.xml><?xml version="1.0" encoding="utf-8"?>
<formControlPr xmlns="http://schemas.microsoft.com/office/spreadsheetml/2009/9/main" objectType="CheckBox" lockText="1"/>
</file>

<file path=xl/ctrlProps/ctrlProp1079.xml><?xml version="1.0" encoding="utf-8"?>
<formControlPr xmlns="http://schemas.microsoft.com/office/spreadsheetml/2009/9/main" objectType="CheckBox" lockText="1"/>
</file>

<file path=xl/ctrlProps/ctrlProp108.xml><?xml version="1.0" encoding="utf-8"?>
<formControlPr xmlns="http://schemas.microsoft.com/office/spreadsheetml/2009/9/main" objectType="CheckBox" lockText="1"/>
</file>

<file path=xl/ctrlProps/ctrlProp1080.xml><?xml version="1.0" encoding="utf-8"?>
<formControlPr xmlns="http://schemas.microsoft.com/office/spreadsheetml/2009/9/main" objectType="CheckBox" lockText="1"/>
</file>

<file path=xl/ctrlProps/ctrlProp1081.xml><?xml version="1.0" encoding="utf-8"?>
<formControlPr xmlns="http://schemas.microsoft.com/office/spreadsheetml/2009/9/main" objectType="CheckBox" lockText="1"/>
</file>

<file path=xl/ctrlProps/ctrlProp1082.xml><?xml version="1.0" encoding="utf-8"?>
<formControlPr xmlns="http://schemas.microsoft.com/office/spreadsheetml/2009/9/main" objectType="CheckBox" lockText="1"/>
</file>

<file path=xl/ctrlProps/ctrlProp1083.xml><?xml version="1.0" encoding="utf-8"?>
<formControlPr xmlns="http://schemas.microsoft.com/office/spreadsheetml/2009/9/main" objectType="CheckBox" lockText="1"/>
</file>

<file path=xl/ctrlProps/ctrlProp1084.xml><?xml version="1.0" encoding="utf-8"?>
<formControlPr xmlns="http://schemas.microsoft.com/office/spreadsheetml/2009/9/main" objectType="CheckBox" lockText="1"/>
</file>

<file path=xl/ctrlProps/ctrlProp1085.xml><?xml version="1.0" encoding="utf-8"?>
<formControlPr xmlns="http://schemas.microsoft.com/office/spreadsheetml/2009/9/main" objectType="CheckBox" lockText="1"/>
</file>

<file path=xl/ctrlProps/ctrlProp1086.xml><?xml version="1.0" encoding="utf-8"?>
<formControlPr xmlns="http://schemas.microsoft.com/office/spreadsheetml/2009/9/main" objectType="CheckBox" lockText="1"/>
</file>

<file path=xl/ctrlProps/ctrlProp1087.xml><?xml version="1.0" encoding="utf-8"?>
<formControlPr xmlns="http://schemas.microsoft.com/office/spreadsheetml/2009/9/main" objectType="CheckBox" lockText="1"/>
</file>

<file path=xl/ctrlProps/ctrlProp1088.xml><?xml version="1.0" encoding="utf-8"?>
<formControlPr xmlns="http://schemas.microsoft.com/office/spreadsheetml/2009/9/main" objectType="CheckBox" lockText="1"/>
</file>

<file path=xl/ctrlProps/ctrlProp1089.xml><?xml version="1.0" encoding="utf-8"?>
<formControlPr xmlns="http://schemas.microsoft.com/office/spreadsheetml/2009/9/main" objectType="CheckBox" lockText="1"/>
</file>

<file path=xl/ctrlProps/ctrlProp109.xml><?xml version="1.0" encoding="utf-8"?>
<formControlPr xmlns="http://schemas.microsoft.com/office/spreadsheetml/2009/9/main" objectType="CheckBox" lockText="1"/>
</file>

<file path=xl/ctrlProps/ctrlProp1090.xml><?xml version="1.0" encoding="utf-8"?>
<formControlPr xmlns="http://schemas.microsoft.com/office/spreadsheetml/2009/9/main" objectType="CheckBox" lockText="1"/>
</file>

<file path=xl/ctrlProps/ctrlProp1091.xml><?xml version="1.0" encoding="utf-8"?>
<formControlPr xmlns="http://schemas.microsoft.com/office/spreadsheetml/2009/9/main" objectType="CheckBox" lockText="1"/>
</file>

<file path=xl/ctrlProps/ctrlProp1092.xml><?xml version="1.0" encoding="utf-8"?>
<formControlPr xmlns="http://schemas.microsoft.com/office/spreadsheetml/2009/9/main" objectType="CheckBox" lockText="1"/>
</file>

<file path=xl/ctrlProps/ctrlProp1093.xml><?xml version="1.0" encoding="utf-8"?>
<formControlPr xmlns="http://schemas.microsoft.com/office/spreadsheetml/2009/9/main" objectType="CheckBox" lockText="1"/>
</file>

<file path=xl/ctrlProps/ctrlProp1094.xml><?xml version="1.0" encoding="utf-8"?>
<formControlPr xmlns="http://schemas.microsoft.com/office/spreadsheetml/2009/9/main" objectType="CheckBox" lockText="1"/>
</file>

<file path=xl/ctrlProps/ctrlProp1095.xml><?xml version="1.0" encoding="utf-8"?>
<formControlPr xmlns="http://schemas.microsoft.com/office/spreadsheetml/2009/9/main" objectType="CheckBox" lockText="1"/>
</file>

<file path=xl/ctrlProps/ctrlProp1096.xml><?xml version="1.0" encoding="utf-8"?>
<formControlPr xmlns="http://schemas.microsoft.com/office/spreadsheetml/2009/9/main" objectType="CheckBox" lockText="1"/>
</file>

<file path=xl/ctrlProps/ctrlProp1097.xml><?xml version="1.0" encoding="utf-8"?>
<formControlPr xmlns="http://schemas.microsoft.com/office/spreadsheetml/2009/9/main" objectType="CheckBox" lockText="1"/>
</file>

<file path=xl/ctrlProps/ctrlProp1098.xml><?xml version="1.0" encoding="utf-8"?>
<formControlPr xmlns="http://schemas.microsoft.com/office/spreadsheetml/2009/9/main" objectType="CheckBox" lockText="1"/>
</file>

<file path=xl/ctrlProps/ctrlProp1099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10.xml><?xml version="1.0" encoding="utf-8"?>
<formControlPr xmlns="http://schemas.microsoft.com/office/spreadsheetml/2009/9/main" objectType="CheckBox" lockText="1"/>
</file>

<file path=xl/ctrlProps/ctrlProp1100.xml><?xml version="1.0" encoding="utf-8"?>
<formControlPr xmlns="http://schemas.microsoft.com/office/spreadsheetml/2009/9/main" objectType="CheckBox" lockText="1"/>
</file>

<file path=xl/ctrlProps/ctrlProp1101.xml><?xml version="1.0" encoding="utf-8"?>
<formControlPr xmlns="http://schemas.microsoft.com/office/spreadsheetml/2009/9/main" objectType="CheckBox" lockText="1"/>
</file>

<file path=xl/ctrlProps/ctrlProp1102.xml><?xml version="1.0" encoding="utf-8"?>
<formControlPr xmlns="http://schemas.microsoft.com/office/spreadsheetml/2009/9/main" objectType="CheckBox" lockText="1"/>
</file>

<file path=xl/ctrlProps/ctrlProp1103.xml><?xml version="1.0" encoding="utf-8"?>
<formControlPr xmlns="http://schemas.microsoft.com/office/spreadsheetml/2009/9/main" objectType="CheckBox" lockText="1"/>
</file>

<file path=xl/ctrlProps/ctrlProp1104.xml><?xml version="1.0" encoding="utf-8"?>
<formControlPr xmlns="http://schemas.microsoft.com/office/spreadsheetml/2009/9/main" objectType="CheckBox" lockText="1"/>
</file>

<file path=xl/ctrlProps/ctrlProp1105.xml><?xml version="1.0" encoding="utf-8"?>
<formControlPr xmlns="http://schemas.microsoft.com/office/spreadsheetml/2009/9/main" objectType="CheckBox" lockText="1"/>
</file>

<file path=xl/ctrlProps/ctrlProp1106.xml><?xml version="1.0" encoding="utf-8"?>
<formControlPr xmlns="http://schemas.microsoft.com/office/spreadsheetml/2009/9/main" objectType="CheckBox" lockText="1"/>
</file>

<file path=xl/ctrlProps/ctrlProp1107.xml><?xml version="1.0" encoding="utf-8"?>
<formControlPr xmlns="http://schemas.microsoft.com/office/spreadsheetml/2009/9/main" objectType="CheckBox" lockText="1"/>
</file>

<file path=xl/ctrlProps/ctrlProp1108.xml><?xml version="1.0" encoding="utf-8"?>
<formControlPr xmlns="http://schemas.microsoft.com/office/spreadsheetml/2009/9/main" objectType="CheckBox" lockText="1"/>
</file>

<file path=xl/ctrlProps/ctrlProp1109.xml><?xml version="1.0" encoding="utf-8"?>
<formControlPr xmlns="http://schemas.microsoft.com/office/spreadsheetml/2009/9/main" objectType="CheckBox" lockText="1"/>
</file>

<file path=xl/ctrlProps/ctrlProp111.xml><?xml version="1.0" encoding="utf-8"?>
<formControlPr xmlns="http://schemas.microsoft.com/office/spreadsheetml/2009/9/main" objectType="CheckBox" lockText="1"/>
</file>

<file path=xl/ctrlProps/ctrlProp1110.xml><?xml version="1.0" encoding="utf-8"?>
<formControlPr xmlns="http://schemas.microsoft.com/office/spreadsheetml/2009/9/main" objectType="CheckBox" lockText="1"/>
</file>

<file path=xl/ctrlProps/ctrlProp1111.xml><?xml version="1.0" encoding="utf-8"?>
<formControlPr xmlns="http://schemas.microsoft.com/office/spreadsheetml/2009/9/main" objectType="CheckBox" lockText="1"/>
</file>

<file path=xl/ctrlProps/ctrlProp1112.xml><?xml version="1.0" encoding="utf-8"?>
<formControlPr xmlns="http://schemas.microsoft.com/office/spreadsheetml/2009/9/main" objectType="CheckBox" lockText="1"/>
</file>

<file path=xl/ctrlProps/ctrlProp1113.xml><?xml version="1.0" encoding="utf-8"?>
<formControlPr xmlns="http://schemas.microsoft.com/office/spreadsheetml/2009/9/main" objectType="CheckBox" lockText="1"/>
</file>

<file path=xl/ctrlProps/ctrlProp1114.xml><?xml version="1.0" encoding="utf-8"?>
<formControlPr xmlns="http://schemas.microsoft.com/office/spreadsheetml/2009/9/main" objectType="CheckBox" lockText="1"/>
</file>

<file path=xl/ctrlProps/ctrlProp1115.xml><?xml version="1.0" encoding="utf-8"?>
<formControlPr xmlns="http://schemas.microsoft.com/office/spreadsheetml/2009/9/main" objectType="CheckBox" lockText="1"/>
</file>

<file path=xl/ctrlProps/ctrlProp1116.xml><?xml version="1.0" encoding="utf-8"?>
<formControlPr xmlns="http://schemas.microsoft.com/office/spreadsheetml/2009/9/main" objectType="CheckBox" lockText="1"/>
</file>

<file path=xl/ctrlProps/ctrlProp1117.xml><?xml version="1.0" encoding="utf-8"?>
<formControlPr xmlns="http://schemas.microsoft.com/office/spreadsheetml/2009/9/main" objectType="CheckBox" lockText="1"/>
</file>

<file path=xl/ctrlProps/ctrlProp1118.xml><?xml version="1.0" encoding="utf-8"?>
<formControlPr xmlns="http://schemas.microsoft.com/office/spreadsheetml/2009/9/main" objectType="CheckBox" lockText="1"/>
</file>

<file path=xl/ctrlProps/ctrlProp1119.xml><?xml version="1.0" encoding="utf-8"?>
<formControlPr xmlns="http://schemas.microsoft.com/office/spreadsheetml/2009/9/main" objectType="CheckBox" lockText="1"/>
</file>

<file path=xl/ctrlProps/ctrlProp112.xml><?xml version="1.0" encoding="utf-8"?>
<formControlPr xmlns="http://schemas.microsoft.com/office/spreadsheetml/2009/9/main" objectType="CheckBox" lockText="1"/>
</file>

<file path=xl/ctrlProps/ctrlProp1120.xml><?xml version="1.0" encoding="utf-8"?>
<formControlPr xmlns="http://schemas.microsoft.com/office/spreadsheetml/2009/9/main" objectType="CheckBox" lockText="1"/>
</file>

<file path=xl/ctrlProps/ctrlProp1121.xml><?xml version="1.0" encoding="utf-8"?>
<formControlPr xmlns="http://schemas.microsoft.com/office/spreadsheetml/2009/9/main" objectType="CheckBox" lockText="1"/>
</file>

<file path=xl/ctrlProps/ctrlProp1122.xml><?xml version="1.0" encoding="utf-8"?>
<formControlPr xmlns="http://schemas.microsoft.com/office/spreadsheetml/2009/9/main" objectType="CheckBox" lockText="1"/>
</file>

<file path=xl/ctrlProps/ctrlProp1123.xml><?xml version="1.0" encoding="utf-8"?>
<formControlPr xmlns="http://schemas.microsoft.com/office/spreadsheetml/2009/9/main" objectType="CheckBox" lockText="1"/>
</file>

<file path=xl/ctrlProps/ctrlProp1124.xml><?xml version="1.0" encoding="utf-8"?>
<formControlPr xmlns="http://schemas.microsoft.com/office/spreadsheetml/2009/9/main" objectType="CheckBox" lockText="1"/>
</file>

<file path=xl/ctrlProps/ctrlProp1125.xml><?xml version="1.0" encoding="utf-8"?>
<formControlPr xmlns="http://schemas.microsoft.com/office/spreadsheetml/2009/9/main" objectType="CheckBox" lockText="1"/>
</file>

<file path=xl/ctrlProps/ctrlProp1126.xml><?xml version="1.0" encoding="utf-8"?>
<formControlPr xmlns="http://schemas.microsoft.com/office/spreadsheetml/2009/9/main" objectType="CheckBox" lockText="1"/>
</file>

<file path=xl/ctrlProps/ctrlProp1127.xml><?xml version="1.0" encoding="utf-8"?>
<formControlPr xmlns="http://schemas.microsoft.com/office/spreadsheetml/2009/9/main" objectType="CheckBox" lockText="1"/>
</file>

<file path=xl/ctrlProps/ctrlProp1128.xml><?xml version="1.0" encoding="utf-8"?>
<formControlPr xmlns="http://schemas.microsoft.com/office/spreadsheetml/2009/9/main" objectType="CheckBox" lockText="1"/>
</file>

<file path=xl/ctrlProps/ctrlProp1129.xml><?xml version="1.0" encoding="utf-8"?>
<formControlPr xmlns="http://schemas.microsoft.com/office/spreadsheetml/2009/9/main" objectType="CheckBox" lockText="1"/>
</file>

<file path=xl/ctrlProps/ctrlProp113.xml><?xml version="1.0" encoding="utf-8"?>
<formControlPr xmlns="http://schemas.microsoft.com/office/spreadsheetml/2009/9/main" objectType="CheckBox" lockText="1"/>
</file>

<file path=xl/ctrlProps/ctrlProp1130.xml><?xml version="1.0" encoding="utf-8"?>
<formControlPr xmlns="http://schemas.microsoft.com/office/spreadsheetml/2009/9/main" objectType="CheckBox" lockText="1"/>
</file>

<file path=xl/ctrlProps/ctrlProp1131.xml><?xml version="1.0" encoding="utf-8"?>
<formControlPr xmlns="http://schemas.microsoft.com/office/spreadsheetml/2009/9/main" objectType="CheckBox" lockText="1"/>
</file>

<file path=xl/ctrlProps/ctrlProp1132.xml><?xml version="1.0" encoding="utf-8"?>
<formControlPr xmlns="http://schemas.microsoft.com/office/spreadsheetml/2009/9/main" objectType="CheckBox" lockText="1"/>
</file>

<file path=xl/ctrlProps/ctrlProp1133.xml><?xml version="1.0" encoding="utf-8"?>
<formControlPr xmlns="http://schemas.microsoft.com/office/spreadsheetml/2009/9/main" objectType="CheckBox" lockText="1"/>
</file>

<file path=xl/ctrlProps/ctrlProp1134.xml><?xml version="1.0" encoding="utf-8"?>
<formControlPr xmlns="http://schemas.microsoft.com/office/spreadsheetml/2009/9/main" objectType="CheckBox" lockText="1"/>
</file>

<file path=xl/ctrlProps/ctrlProp1135.xml><?xml version="1.0" encoding="utf-8"?>
<formControlPr xmlns="http://schemas.microsoft.com/office/spreadsheetml/2009/9/main" objectType="CheckBox" lockText="1"/>
</file>

<file path=xl/ctrlProps/ctrlProp1136.xml><?xml version="1.0" encoding="utf-8"?>
<formControlPr xmlns="http://schemas.microsoft.com/office/spreadsheetml/2009/9/main" objectType="CheckBox" lockText="1"/>
</file>

<file path=xl/ctrlProps/ctrlProp1137.xml><?xml version="1.0" encoding="utf-8"?>
<formControlPr xmlns="http://schemas.microsoft.com/office/spreadsheetml/2009/9/main" objectType="CheckBox" lockText="1"/>
</file>

<file path=xl/ctrlProps/ctrlProp1138.xml><?xml version="1.0" encoding="utf-8"?>
<formControlPr xmlns="http://schemas.microsoft.com/office/spreadsheetml/2009/9/main" objectType="CheckBox" lockText="1"/>
</file>

<file path=xl/ctrlProps/ctrlProp1139.xml><?xml version="1.0" encoding="utf-8"?>
<formControlPr xmlns="http://schemas.microsoft.com/office/spreadsheetml/2009/9/main" objectType="CheckBox" lockText="1"/>
</file>

<file path=xl/ctrlProps/ctrlProp114.xml><?xml version="1.0" encoding="utf-8"?>
<formControlPr xmlns="http://schemas.microsoft.com/office/spreadsheetml/2009/9/main" objectType="CheckBox" lockText="1"/>
</file>

<file path=xl/ctrlProps/ctrlProp1140.xml><?xml version="1.0" encoding="utf-8"?>
<formControlPr xmlns="http://schemas.microsoft.com/office/spreadsheetml/2009/9/main" objectType="CheckBox" lockText="1"/>
</file>

<file path=xl/ctrlProps/ctrlProp1141.xml><?xml version="1.0" encoding="utf-8"?>
<formControlPr xmlns="http://schemas.microsoft.com/office/spreadsheetml/2009/9/main" objectType="CheckBox" lockText="1"/>
</file>

<file path=xl/ctrlProps/ctrlProp1142.xml><?xml version="1.0" encoding="utf-8"?>
<formControlPr xmlns="http://schemas.microsoft.com/office/spreadsheetml/2009/9/main" objectType="CheckBox" lockText="1"/>
</file>

<file path=xl/ctrlProps/ctrlProp1143.xml><?xml version="1.0" encoding="utf-8"?>
<formControlPr xmlns="http://schemas.microsoft.com/office/spreadsheetml/2009/9/main" objectType="CheckBox" lockText="1"/>
</file>

<file path=xl/ctrlProps/ctrlProp1144.xml><?xml version="1.0" encoding="utf-8"?>
<formControlPr xmlns="http://schemas.microsoft.com/office/spreadsheetml/2009/9/main" objectType="CheckBox" lockText="1"/>
</file>

<file path=xl/ctrlProps/ctrlProp1145.xml><?xml version="1.0" encoding="utf-8"?>
<formControlPr xmlns="http://schemas.microsoft.com/office/spreadsheetml/2009/9/main" objectType="CheckBox" lockText="1"/>
</file>

<file path=xl/ctrlProps/ctrlProp1146.xml><?xml version="1.0" encoding="utf-8"?>
<formControlPr xmlns="http://schemas.microsoft.com/office/spreadsheetml/2009/9/main" objectType="CheckBox" lockText="1"/>
</file>

<file path=xl/ctrlProps/ctrlProp1147.xml><?xml version="1.0" encoding="utf-8"?>
<formControlPr xmlns="http://schemas.microsoft.com/office/spreadsheetml/2009/9/main" objectType="CheckBox" lockText="1"/>
</file>

<file path=xl/ctrlProps/ctrlProp1148.xml><?xml version="1.0" encoding="utf-8"?>
<formControlPr xmlns="http://schemas.microsoft.com/office/spreadsheetml/2009/9/main" objectType="CheckBox" lockText="1"/>
</file>

<file path=xl/ctrlProps/ctrlProp1149.xml><?xml version="1.0" encoding="utf-8"?>
<formControlPr xmlns="http://schemas.microsoft.com/office/spreadsheetml/2009/9/main" objectType="CheckBox" lockText="1"/>
</file>

<file path=xl/ctrlProps/ctrlProp115.xml><?xml version="1.0" encoding="utf-8"?>
<formControlPr xmlns="http://schemas.microsoft.com/office/spreadsheetml/2009/9/main" objectType="CheckBox" lockText="1"/>
</file>

<file path=xl/ctrlProps/ctrlProp1150.xml><?xml version="1.0" encoding="utf-8"?>
<formControlPr xmlns="http://schemas.microsoft.com/office/spreadsheetml/2009/9/main" objectType="CheckBox" lockText="1"/>
</file>

<file path=xl/ctrlProps/ctrlProp1151.xml><?xml version="1.0" encoding="utf-8"?>
<formControlPr xmlns="http://schemas.microsoft.com/office/spreadsheetml/2009/9/main" objectType="CheckBox" lockText="1"/>
</file>

<file path=xl/ctrlProps/ctrlProp1152.xml><?xml version="1.0" encoding="utf-8"?>
<formControlPr xmlns="http://schemas.microsoft.com/office/spreadsheetml/2009/9/main" objectType="CheckBox" lockText="1"/>
</file>

<file path=xl/ctrlProps/ctrlProp1153.xml><?xml version="1.0" encoding="utf-8"?>
<formControlPr xmlns="http://schemas.microsoft.com/office/spreadsheetml/2009/9/main" objectType="CheckBox" lockText="1"/>
</file>

<file path=xl/ctrlProps/ctrlProp1154.xml><?xml version="1.0" encoding="utf-8"?>
<formControlPr xmlns="http://schemas.microsoft.com/office/spreadsheetml/2009/9/main" objectType="CheckBox" lockText="1"/>
</file>

<file path=xl/ctrlProps/ctrlProp1155.xml><?xml version="1.0" encoding="utf-8"?>
<formControlPr xmlns="http://schemas.microsoft.com/office/spreadsheetml/2009/9/main" objectType="CheckBox" lockText="1"/>
</file>

<file path=xl/ctrlProps/ctrlProp1156.xml><?xml version="1.0" encoding="utf-8"?>
<formControlPr xmlns="http://schemas.microsoft.com/office/spreadsheetml/2009/9/main" objectType="CheckBox" lockText="1"/>
</file>

<file path=xl/ctrlProps/ctrlProp1157.xml><?xml version="1.0" encoding="utf-8"?>
<formControlPr xmlns="http://schemas.microsoft.com/office/spreadsheetml/2009/9/main" objectType="CheckBox" lockText="1"/>
</file>

<file path=xl/ctrlProps/ctrlProp1158.xml><?xml version="1.0" encoding="utf-8"?>
<formControlPr xmlns="http://schemas.microsoft.com/office/spreadsheetml/2009/9/main" objectType="CheckBox" lockText="1"/>
</file>

<file path=xl/ctrlProps/ctrlProp1159.xml><?xml version="1.0" encoding="utf-8"?>
<formControlPr xmlns="http://schemas.microsoft.com/office/spreadsheetml/2009/9/main" objectType="CheckBox" lockText="1"/>
</file>

<file path=xl/ctrlProps/ctrlProp116.xml><?xml version="1.0" encoding="utf-8"?>
<formControlPr xmlns="http://schemas.microsoft.com/office/spreadsheetml/2009/9/main" objectType="CheckBox" lockText="1"/>
</file>

<file path=xl/ctrlProps/ctrlProp1160.xml><?xml version="1.0" encoding="utf-8"?>
<formControlPr xmlns="http://schemas.microsoft.com/office/spreadsheetml/2009/9/main" objectType="CheckBox" lockText="1"/>
</file>

<file path=xl/ctrlProps/ctrlProp1161.xml><?xml version="1.0" encoding="utf-8"?>
<formControlPr xmlns="http://schemas.microsoft.com/office/spreadsheetml/2009/9/main" objectType="CheckBox" lockText="1"/>
</file>

<file path=xl/ctrlProps/ctrlProp1162.xml><?xml version="1.0" encoding="utf-8"?>
<formControlPr xmlns="http://schemas.microsoft.com/office/spreadsheetml/2009/9/main" objectType="CheckBox" lockText="1"/>
</file>

<file path=xl/ctrlProps/ctrlProp1163.xml><?xml version="1.0" encoding="utf-8"?>
<formControlPr xmlns="http://schemas.microsoft.com/office/spreadsheetml/2009/9/main" objectType="CheckBox" lockText="1"/>
</file>

<file path=xl/ctrlProps/ctrlProp1164.xml><?xml version="1.0" encoding="utf-8"?>
<formControlPr xmlns="http://schemas.microsoft.com/office/spreadsheetml/2009/9/main" objectType="CheckBox" lockText="1"/>
</file>

<file path=xl/ctrlProps/ctrlProp1165.xml><?xml version="1.0" encoding="utf-8"?>
<formControlPr xmlns="http://schemas.microsoft.com/office/spreadsheetml/2009/9/main" objectType="CheckBox" lockText="1"/>
</file>

<file path=xl/ctrlProps/ctrlProp1166.xml><?xml version="1.0" encoding="utf-8"?>
<formControlPr xmlns="http://schemas.microsoft.com/office/spreadsheetml/2009/9/main" objectType="CheckBox" lockText="1"/>
</file>

<file path=xl/ctrlProps/ctrlProp1167.xml><?xml version="1.0" encoding="utf-8"?>
<formControlPr xmlns="http://schemas.microsoft.com/office/spreadsheetml/2009/9/main" objectType="CheckBox" lockText="1"/>
</file>

<file path=xl/ctrlProps/ctrlProp1168.xml><?xml version="1.0" encoding="utf-8"?>
<formControlPr xmlns="http://schemas.microsoft.com/office/spreadsheetml/2009/9/main" objectType="CheckBox" lockText="1"/>
</file>

<file path=xl/ctrlProps/ctrlProp1169.xml><?xml version="1.0" encoding="utf-8"?>
<formControlPr xmlns="http://schemas.microsoft.com/office/spreadsheetml/2009/9/main" objectType="CheckBox" lockText="1"/>
</file>

<file path=xl/ctrlProps/ctrlProp117.xml><?xml version="1.0" encoding="utf-8"?>
<formControlPr xmlns="http://schemas.microsoft.com/office/spreadsheetml/2009/9/main" objectType="CheckBox" lockText="1"/>
</file>

<file path=xl/ctrlProps/ctrlProp1170.xml><?xml version="1.0" encoding="utf-8"?>
<formControlPr xmlns="http://schemas.microsoft.com/office/spreadsheetml/2009/9/main" objectType="CheckBox" lockText="1"/>
</file>

<file path=xl/ctrlProps/ctrlProp1171.xml><?xml version="1.0" encoding="utf-8"?>
<formControlPr xmlns="http://schemas.microsoft.com/office/spreadsheetml/2009/9/main" objectType="CheckBox" lockText="1"/>
</file>

<file path=xl/ctrlProps/ctrlProp1172.xml><?xml version="1.0" encoding="utf-8"?>
<formControlPr xmlns="http://schemas.microsoft.com/office/spreadsheetml/2009/9/main" objectType="CheckBox" lockText="1"/>
</file>

<file path=xl/ctrlProps/ctrlProp1173.xml><?xml version="1.0" encoding="utf-8"?>
<formControlPr xmlns="http://schemas.microsoft.com/office/spreadsheetml/2009/9/main" objectType="CheckBox" lockText="1"/>
</file>

<file path=xl/ctrlProps/ctrlProp1174.xml><?xml version="1.0" encoding="utf-8"?>
<formControlPr xmlns="http://schemas.microsoft.com/office/spreadsheetml/2009/9/main" objectType="CheckBox" lockText="1"/>
</file>

<file path=xl/ctrlProps/ctrlProp1175.xml><?xml version="1.0" encoding="utf-8"?>
<formControlPr xmlns="http://schemas.microsoft.com/office/spreadsheetml/2009/9/main" objectType="CheckBox" lockText="1"/>
</file>

<file path=xl/ctrlProps/ctrlProp1176.xml><?xml version="1.0" encoding="utf-8"?>
<formControlPr xmlns="http://schemas.microsoft.com/office/spreadsheetml/2009/9/main" objectType="CheckBox" lockText="1"/>
</file>

<file path=xl/ctrlProps/ctrlProp1177.xml><?xml version="1.0" encoding="utf-8"?>
<formControlPr xmlns="http://schemas.microsoft.com/office/spreadsheetml/2009/9/main" objectType="CheckBox" lockText="1"/>
</file>

<file path=xl/ctrlProps/ctrlProp1178.xml><?xml version="1.0" encoding="utf-8"?>
<formControlPr xmlns="http://schemas.microsoft.com/office/spreadsheetml/2009/9/main" objectType="CheckBox" lockText="1"/>
</file>

<file path=xl/ctrlProps/ctrlProp1179.xml><?xml version="1.0" encoding="utf-8"?>
<formControlPr xmlns="http://schemas.microsoft.com/office/spreadsheetml/2009/9/main" objectType="CheckBox" lockText="1"/>
</file>

<file path=xl/ctrlProps/ctrlProp118.xml><?xml version="1.0" encoding="utf-8"?>
<formControlPr xmlns="http://schemas.microsoft.com/office/spreadsheetml/2009/9/main" objectType="CheckBox" lockText="1"/>
</file>

<file path=xl/ctrlProps/ctrlProp1180.xml><?xml version="1.0" encoding="utf-8"?>
<formControlPr xmlns="http://schemas.microsoft.com/office/spreadsheetml/2009/9/main" objectType="CheckBox" lockText="1"/>
</file>

<file path=xl/ctrlProps/ctrlProp1181.xml><?xml version="1.0" encoding="utf-8"?>
<formControlPr xmlns="http://schemas.microsoft.com/office/spreadsheetml/2009/9/main" objectType="CheckBox" lockText="1"/>
</file>

<file path=xl/ctrlProps/ctrlProp1182.xml><?xml version="1.0" encoding="utf-8"?>
<formControlPr xmlns="http://schemas.microsoft.com/office/spreadsheetml/2009/9/main" objectType="CheckBox" lockText="1"/>
</file>

<file path=xl/ctrlProps/ctrlProp1183.xml><?xml version="1.0" encoding="utf-8"?>
<formControlPr xmlns="http://schemas.microsoft.com/office/spreadsheetml/2009/9/main" objectType="CheckBox" lockText="1"/>
</file>

<file path=xl/ctrlProps/ctrlProp1184.xml><?xml version="1.0" encoding="utf-8"?>
<formControlPr xmlns="http://schemas.microsoft.com/office/spreadsheetml/2009/9/main" objectType="CheckBox" lockText="1"/>
</file>

<file path=xl/ctrlProps/ctrlProp1185.xml><?xml version="1.0" encoding="utf-8"?>
<formControlPr xmlns="http://schemas.microsoft.com/office/spreadsheetml/2009/9/main" objectType="CheckBox" lockText="1"/>
</file>

<file path=xl/ctrlProps/ctrlProp1186.xml><?xml version="1.0" encoding="utf-8"?>
<formControlPr xmlns="http://schemas.microsoft.com/office/spreadsheetml/2009/9/main" objectType="CheckBox" lockText="1"/>
</file>

<file path=xl/ctrlProps/ctrlProp1187.xml><?xml version="1.0" encoding="utf-8"?>
<formControlPr xmlns="http://schemas.microsoft.com/office/spreadsheetml/2009/9/main" objectType="CheckBox" lockText="1"/>
</file>

<file path=xl/ctrlProps/ctrlProp1188.xml><?xml version="1.0" encoding="utf-8"?>
<formControlPr xmlns="http://schemas.microsoft.com/office/spreadsheetml/2009/9/main" objectType="CheckBox" lockText="1"/>
</file>

<file path=xl/ctrlProps/ctrlProp1189.xml><?xml version="1.0" encoding="utf-8"?>
<formControlPr xmlns="http://schemas.microsoft.com/office/spreadsheetml/2009/9/main" objectType="CheckBox" lockText="1"/>
</file>

<file path=xl/ctrlProps/ctrlProp119.xml><?xml version="1.0" encoding="utf-8"?>
<formControlPr xmlns="http://schemas.microsoft.com/office/spreadsheetml/2009/9/main" objectType="CheckBox" lockText="1"/>
</file>

<file path=xl/ctrlProps/ctrlProp1190.xml><?xml version="1.0" encoding="utf-8"?>
<formControlPr xmlns="http://schemas.microsoft.com/office/spreadsheetml/2009/9/main" objectType="CheckBox" lockText="1"/>
</file>

<file path=xl/ctrlProps/ctrlProp1191.xml><?xml version="1.0" encoding="utf-8"?>
<formControlPr xmlns="http://schemas.microsoft.com/office/spreadsheetml/2009/9/main" objectType="CheckBox" lockText="1"/>
</file>

<file path=xl/ctrlProps/ctrlProp1192.xml><?xml version="1.0" encoding="utf-8"?>
<formControlPr xmlns="http://schemas.microsoft.com/office/spreadsheetml/2009/9/main" objectType="CheckBox" lockText="1"/>
</file>

<file path=xl/ctrlProps/ctrlProp1193.xml><?xml version="1.0" encoding="utf-8"?>
<formControlPr xmlns="http://schemas.microsoft.com/office/spreadsheetml/2009/9/main" objectType="CheckBox" lockText="1"/>
</file>

<file path=xl/ctrlProps/ctrlProp1194.xml><?xml version="1.0" encoding="utf-8"?>
<formControlPr xmlns="http://schemas.microsoft.com/office/spreadsheetml/2009/9/main" objectType="CheckBox" lockText="1"/>
</file>

<file path=xl/ctrlProps/ctrlProp1195.xml><?xml version="1.0" encoding="utf-8"?>
<formControlPr xmlns="http://schemas.microsoft.com/office/spreadsheetml/2009/9/main" objectType="CheckBox" lockText="1"/>
</file>

<file path=xl/ctrlProps/ctrlProp1196.xml><?xml version="1.0" encoding="utf-8"?>
<formControlPr xmlns="http://schemas.microsoft.com/office/spreadsheetml/2009/9/main" objectType="CheckBox" lockText="1"/>
</file>

<file path=xl/ctrlProps/ctrlProp1197.xml><?xml version="1.0" encoding="utf-8"?>
<formControlPr xmlns="http://schemas.microsoft.com/office/spreadsheetml/2009/9/main" objectType="CheckBox" lockText="1"/>
</file>

<file path=xl/ctrlProps/ctrlProp1198.xml><?xml version="1.0" encoding="utf-8"?>
<formControlPr xmlns="http://schemas.microsoft.com/office/spreadsheetml/2009/9/main" objectType="CheckBox" lockText="1"/>
</file>

<file path=xl/ctrlProps/ctrlProp1199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20.xml><?xml version="1.0" encoding="utf-8"?>
<formControlPr xmlns="http://schemas.microsoft.com/office/spreadsheetml/2009/9/main" objectType="CheckBox" lockText="1"/>
</file>

<file path=xl/ctrlProps/ctrlProp1200.xml><?xml version="1.0" encoding="utf-8"?>
<formControlPr xmlns="http://schemas.microsoft.com/office/spreadsheetml/2009/9/main" objectType="CheckBox" lockText="1"/>
</file>

<file path=xl/ctrlProps/ctrlProp1201.xml><?xml version="1.0" encoding="utf-8"?>
<formControlPr xmlns="http://schemas.microsoft.com/office/spreadsheetml/2009/9/main" objectType="CheckBox" lockText="1"/>
</file>

<file path=xl/ctrlProps/ctrlProp1202.xml><?xml version="1.0" encoding="utf-8"?>
<formControlPr xmlns="http://schemas.microsoft.com/office/spreadsheetml/2009/9/main" objectType="CheckBox" lockText="1"/>
</file>

<file path=xl/ctrlProps/ctrlProp1203.xml><?xml version="1.0" encoding="utf-8"?>
<formControlPr xmlns="http://schemas.microsoft.com/office/spreadsheetml/2009/9/main" objectType="CheckBox" lockText="1"/>
</file>

<file path=xl/ctrlProps/ctrlProp1204.xml><?xml version="1.0" encoding="utf-8"?>
<formControlPr xmlns="http://schemas.microsoft.com/office/spreadsheetml/2009/9/main" objectType="CheckBox" lockText="1"/>
</file>

<file path=xl/ctrlProps/ctrlProp1205.xml><?xml version="1.0" encoding="utf-8"?>
<formControlPr xmlns="http://schemas.microsoft.com/office/spreadsheetml/2009/9/main" objectType="CheckBox" lockText="1"/>
</file>

<file path=xl/ctrlProps/ctrlProp1206.xml><?xml version="1.0" encoding="utf-8"?>
<formControlPr xmlns="http://schemas.microsoft.com/office/spreadsheetml/2009/9/main" objectType="CheckBox" lockText="1"/>
</file>

<file path=xl/ctrlProps/ctrlProp1207.xml><?xml version="1.0" encoding="utf-8"?>
<formControlPr xmlns="http://schemas.microsoft.com/office/spreadsheetml/2009/9/main" objectType="CheckBox" lockText="1"/>
</file>

<file path=xl/ctrlProps/ctrlProp1208.xml><?xml version="1.0" encoding="utf-8"?>
<formControlPr xmlns="http://schemas.microsoft.com/office/spreadsheetml/2009/9/main" objectType="CheckBox" lockText="1"/>
</file>

<file path=xl/ctrlProps/ctrlProp1209.xml><?xml version="1.0" encoding="utf-8"?>
<formControlPr xmlns="http://schemas.microsoft.com/office/spreadsheetml/2009/9/main" objectType="CheckBox" lockText="1"/>
</file>

<file path=xl/ctrlProps/ctrlProp121.xml><?xml version="1.0" encoding="utf-8"?>
<formControlPr xmlns="http://schemas.microsoft.com/office/spreadsheetml/2009/9/main" objectType="CheckBox" lockText="1"/>
</file>

<file path=xl/ctrlProps/ctrlProp1210.xml><?xml version="1.0" encoding="utf-8"?>
<formControlPr xmlns="http://schemas.microsoft.com/office/spreadsheetml/2009/9/main" objectType="CheckBox" lockText="1"/>
</file>

<file path=xl/ctrlProps/ctrlProp1211.xml><?xml version="1.0" encoding="utf-8"?>
<formControlPr xmlns="http://schemas.microsoft.com/office/spreadsheetml/2009/9/main" objectType="CheckBox" lockText="1"/>
</file>

<file path=xl/ctrlProps/ctrlProp1212.xml><?xml version="1.0" encoding="utf-8"?>
<formControlPr xmlns="http://schemas.microsoft.com/office/spreadsheetml/2009/9/main" objectType="CheckBox" lockText="1"/>
</file>

<file path=xl/ctrlProps/ctrlProp1213.xml><?xml version="1.0" encoding="utf-8"?>
<formControlPr xmlns="http://schemas.microsoft.com/office/spreadsheetml/2009/9/main" objectType="CheckBox" lockText="1"/>
</file>

<file path=xl/ctrlProps/ctrlProp1214.xml><?xml version="1.0" encoding="utf-8"?>
<formControlPr xmlns="http://schemas.microsoft.com/office/spreadsheetml/2009/9/main" objectType="CheckBox" lockText="1"/>
</file>

<file path=xl/ctrlProps/ctrlProp1215.xml><?xml version="1.0" encoding="utf-8"?>
<formControlPr xmlns="http://schemas.microsoft.com/office/spreadsheetml/2009/9/main" objectType="CheckBox" lockText="1"/>
</file>

<file path=xl/ctrlProps/ctrlProp1216.xml><?xml version="1.0" encoding="utf-8"?>
<formControlPr xmlns="http://schemas.microsoft.com/office/spreadsheetml/2009/9/main" objectType="CheckBox" lockText="1"/>
</file>

<file path=xl/ctrlProps/ctrlProp1217.xml><?xml version="1.0" encoding="utf-8"?>
<formControlPr xmlns="http://schemas.microsoft.com/office/spreadsheetml/2009/9/main" objectType="CheckBox" lockText="1"/>
</file>

<file path=xl/ctrlProps/ctrlProp1218.xml><?xml version="1.0" encoding="utf-8"?>
<formControlPr xmlns="http://schemas.microsoft.com/office/spreadsheetml/2009/9/main" objectType="CheckBox" lockText="1"/>
</file>

<file path=xl/ctrlProps/ctrlProp1219.xml><?xml version="1.0" encoding="utf-8"?>
<formControlPr xmlns="http://schemas.microsoft.com/office/spreadsheetml/2009/9/main" objectType="CheckBox" lockText="1"/>
</file>

<file path=xl/ctrlProps/ctrlProp122.xml><?xml version="1.0" encoding="utf-8"?>
<formControlPr xmlns="http://schemas.microsoft.com/office/spreadsheetml/2009/9/main" objectType="CheckBox" lockText="1"/>
</file>

<file path=xl/ctrlProps/ctrlProp1220.xml><?xml version="1.0" encoding="utf-8"?>
<formControlPr xmlns="http://schemas.microsoft.com/office/spreadsheetml/2009/9/main" objectType="CheckBox" lockText="1"/>
</file>

<file path=xl/ctrlProps/ctrlProp1221.xml><?xml version="1.0" encoding="utf-8"?>
<formControlPr xmlns="http://schemas.microsoft.com/office/spreadsheetml/2009/9/main" objectType="CheckBox" lockText="1"/>
</file>

<file path=xl/ctrlProps/ctrlProp1222.xml><?xml version="1.0" encoding="utf-8"?>
<formControlPr xmlns="http://schemas.microsoft.com/office/spreadsheetml/2009/9/main" objectType="CheckBox" lockText="1"/>
</file>

<file path=xl/ctrlProps/ctrlProp1223.xml><?xml version="1.0" encoding="utf-8"?>
<formControlPr xmlns="http://schemas.microsoft.com/office/spreadsheetml/2009/9/main" objectType="CheckBox" lockText="1"/>
</file>

<file path=xl/ctrlProps/ctrlProp1224.xml><?xml version="1.0" encoding="utf-8"?>
<formControlPr xmlns="http://schemas.microsoft.com/office/spreadsheetml/2009/9/main" objectType="CheckBox" lockText="1"/>
</file>

<file path=xl/ctrlProps/ctrlProp1225.xml><?xml version="1.0" encoding="utf-8"?>
<formControlPr xmlns="http://schemas.microsoft.com/office/spreadsheetml/2009/9/main" objectType="CheckBox" lockText="1"/>
</file>

<file path=xl/ctrlProps/ctrlProp1226.xml><?xml version="1.0" encoding="utf-8"?>
<formControlPr xmlns="http://schemas.microsoft.com/office/spreadsheetml/2009/9/main" objectType="CheckBox" lockText="1"/>
</file>

<file path=xl/ctrlProps/ctrlProp1227.xml><?xml version="1.0" encoding="utf-8"?>
<formControlPr xmlns="http://schemas.microsoft.com/office/spreadsheetml/2009/9/main" objectType="CheckBox" lockText="1"/>
</file>

<file path=xl/ctrlProps/ctrlProp1228.xml><?xml version="1.0" encoding="utf-8"?>
<formControlPr xmlns="http://schemas.microsoft.com/office/spreadsheetml/2009/9/main" objectType="CheckBox" lockText="1"/>
</file>

<file path=xl/ctrlProps/ctrlProp1229.xml><?xml version="1.0" encoding="utf-8"?>
<formControlPr xmlns="http://schemas.microsoft.com/office/spreadsheetml/2009/9/main" objectType="CheckBox" lockText="1"/>
</file>

<file path=xl/ctrlProps/ctrlProp123.xml><?xml version="1.0" encoding="utf-8"?>
<formControlPr xmlns="http://schemas.microsoft.com/office/spreadsheetml/2009/9/main" objectType="CheckBox" lockText="1"/>
</file>

<file path=xl/ctrlProps/ctrlProp1230.xml><?xml version="1.0" encoding="utf-8"?>
<formControlPr xmlns="http://schemas.microsoft.com/office/spreadsheetml/2009/9/main" objectType="CheckBox" lockText="1"/>
</file>

<file path=xl/ctrlProps/ctrlProp1231.xml><?xml version="1.0" encoding="utf-8"?>
<formControlPr xmlns="http://schemas.microsoft.com/office/spreadsheetml/2009/9/main" objectType="CheckBox" lockText="1"/>
</file>

<file path=xl/ctrlProps/ctrlProp1232.xml><?xml version="1.0" encoding="utf-8"?>
<formControlPr xmlns="http://schemas.microsoft.com/office/spreadsheetml/2009/9/main" objectType="CheckBox" lockText="1"/>
</file>

<file path=xl/ctrlProps/ctrlProp1233.xml><?xml version="1.0" encoding="utf-8"?>
<formControlPr xmlns="http://schemas.microsoft.com/office/spreadsheetml/2009/9/main" objectType="CheckBox" lockText="1"/>
</file>

<file path=xl/ctrlProps/ctrlProp1234.xml><?xml version="1.0" encoding="utf-8"?>
<formControlPr xmlns="http://schemas.microsoft.com/office/spreadsheetml/2009/9/main" objectType="CheckBox" lockText="1"/>
</file>

<file path=xl/ctrlProps/ctrlProp1235.xml><?xml version="1.0" encoding="utf-8"?>
<formControlPr xmlns="http://schemas.microsoft.com/office/spreadsheetml/2009/9/main" objectType="CheckBox" lockText="1"/>
</file>

<file path=xl/ctrlProps/ctrlProp1236.xml><?xml version="1.0" encoding="utf-8"?>
<formControlPr xmlns="http://schemas.microsoft.com/office/spreadsheetml/2009/9/main" objectType="CheckBox" lockText="1"/>
</file>

<file path=xl/ctrlProps/ctrlProp1237.xml><?xml version="1.0" encoding="utf-8"?>
<formControlPr xmlns="http://schemas.microsoft.com/office/spreadsheetml/2009/9/main" objectType="CheckBox" lockText="1"/>
</file>

<file path=xl/ctrlProps/ctrlProp1238.xml><?xml version="1.0" encoding="utf-8"?>
<formControlPr xmlns="http://schemas.microsoft.com/office/spreadsheetml/2009/9/main" objectType="CheckBox" lockText="1"/>
</file>

<file path=xl/ctrlProps/ctrlProp1239.xml><?xml version="1.0" encoding="utf-8"?>
<formControlPr xmlns="http://schemas.microsoft.com/office/spreadsheetml/2009/9/main" objectType="CheckBox" lockText="1"/>
</file>

<file path=xl/ctrlProps/ctrlProp124.xml><?xml version="1.0" encoding="utf-8"?>
<formControlPr xmlns="http://schemas.microsoft.com/office/spreadsheetml/2009/9/main" objectType="CheckBox" lockText="1"/>
</file>

<file path=xl/ctrlProps/ctrlProp1240.xml><?xml version="1.0" encoding="utf-8"?>
<formControlPr xmlns="http://schemas.microsoft.com/office/spreadsheetml/2009/9/main" objectType="CheckBox" lockText="1"/>
</file>

<file path=xl/ctrlProps/ctrlProp1241.xml><?xml version="1.0" encoding="utf-8"?>
<formControlPr xmlns="http://schemas.microsoft.com/office/spreadsheetml/2009/9/main" objectType="CheckBox" lockText="1"/>
</file>

<file path=xl/ctrlProps/ctrlProp1242.xml><?xml version="1.0" encoding="utf-8"?>
<formControlPr xmlns="http://schemas.microsoft.com/office/spreadsheetml/2009/9/main" objectType="CheckBox" lockText="1"/>
</file>

<file path=xl/ctrlProps/ctrlProp1243.xml><?xml version="1.0" encoding="utf-8"?>
<formControlPr xmlns="http://schemas.microsoft.com/office/spreadsheetml/2009/9/main" objectType="CheckBox" lockText="1"/>
</file>

<file path=xl/ctrlProps/ctrlProp1244.xml><?xml version="1.0" encoding="utf-8"?>
<formControlPr xmlns="http://schemas.microsoft.com/office/spreadsheetml/2009/9/main" objectType="CheckBox" lockText="1"/>
</file>

<file path=xl/ctrlProps/ctrlProp1245.xml><?xml version="1.0" encoding="utf-8"?>
<formControlPr xmlns="http://schemas.microsoft.com/office/spreadsheetml/2009/9/main" objectType="CheckBox" lockText="1"/>
</file>

<file path=xl/ctrlProps/ctrlProp1246.xml><?xml version="1.0" encoding="utf-8"?>
<formControlPr xmlns="http://schemas.microsoft.com/office/spreadsheetml/2009/9/main" objectType="CheckBox" lockText="1"/>
</file>

<file path=xl/ctrlProps/ctrlProp1247.xml><?xml version="1.0" encoding="utf-8"?>
<formControlPr xmlns="http://schemas.microsoft.com/office/spreadsheetml/2009/9/main" objectType="CheckBox" lockText="1"/>
</file>

<file path=xl/ctrlProps/ctrlProp1248.xml><?xml version="1.0" encoding="utf-8"?>
<formControlPr xmlns="http://schemas.microsoft.com/office/spreadsheetml/2009/9/main" objectType="CheckBox" lockText="1"/>
</file>

<file path=xl/ctrlProps/ctrlProp1249.xml><?xml version="1.0" encoding="utf-8"?>
<formControlPr xmlns="http://schemas.microsoft.com/office/spreadsheetml/2009/9/main" objectType="CheckBox" lockText="1"/>
</file>

<file path=xl/ctrlProps/ctrlProp125.xml><?xml version="1.0" encoding="utf-8"?>
<formControlPr xmlns="http://schemas.microsoft.com/office/spreadsheetml/2009/9/main" objectType="CheckBox" lockText="1"/>
</file>

<file path=xl/ctrlProps/ctrlProp1250.xml><?xml version="1.0" encoding="utf-8"?>
<formControlPr xmlns="http://schemas.microsoft.com/office/spreadsheetml/2009/9/main" objectType="CheckBox" lockText="1"/>
</file>

<file path=xl/ctrlProps/ctrlProp1251.xml><?xml version="1.0" encoding="utf-8"?>
<formControlPr xmlns="http://schemas.microsoft.com/office/spreadsheetml/2009/9/main" objectType="CheckBox" lockText="1"/>
</file>

<file path=xl/ctrlProps/ctrlProp1252.xml><?xml version="1.0" encoding="utf-8"?>
<formControlPr xmlns="http://schemas.microsoft.com/office/spreadsheetml/2009/9/main" objectType="CheckBox" lockText="1"/>
</file>

<file path=xl/ctrlProps/ctrlProp1253.xml><?xml version="1.0" encoding="utf-8"?>
<formControlPr xmlns="http://schemas.microsoft.com/office/spreadsheetml/2009/9/main" objectType="CheckBox" lockText="1"/>
</file>

<file path=xl/ctrlProps/ctrlProp1254.xml><?xml version="1.0" encoding="utf-8"?>
<formControlPr xmlns="http://schemas.microsoft.com/office/spreadsheetml/2009/9/main" objectType="CheckBox" lockText="1"/>
</file>

<file path=xl/ctrlProps/ctrlProp1255.xml><?xml version="1.0" encoding="utf-8"?>
<formControlPr xmlns="http://schemas.microsoft.com/office/spreadsheetml/2009/9/main" objectType="CheckBox" lockText="1"/>
</file>

<file path=xl/ctrlProps/ctrlProp1256.xml><?xml version="1.0" encoding="utf-8"?>
<formControlPr xmlns="http://schemas.microsoft.com/office/spreadsheetml/2009/9/main" objectType="CheckBox" lockText="1"/>
</file>

<file path=xl/ctrlProps/ctrlProp1257.xml><?xml version="1.0" encoding="utf-8"?>
<formControlPr xmlns="http://schemas.microsoft.com/office/spreadsheetml/2009/9/main" objectType="CheckBox" lockText="1"/>
</file>

<file path=xl/ctrlProps/ctrlProp1258.xml><?xml version="1.0" encoding="utf-8"?>
<formControlPr xmlns="http://schemas.microsoft.com/office/spreadsheetml/2009/9/main" objectType="CheckBox" lockText="1"/>
</file>

<file path=xl/ctrlProps/ctrlProp1259.xml><?xml version="1.0" encoding="utf-8"?>
<formControlPr xmlns="http://schemas.microsoft.com/office/spreadsheetml/2009/9/main" objectType="CheckBox" lockText="1"/>
</file>

<file path=xl/ctrlProps/ctrlProp126.xml><?xml version="1.0" encoding="utf-8"?>
<formControlPr xmlns="http://schemas.microsoft.com/office/spreadsheetml/2009/9/main" objectType="CheckBox" lockText="1"/>
</file>

<file path=xl/ctrlProps/ctrlProp1260.xml><?xml version="1.0" encoding="utf-8"?>
<formControlPr xmlns="http://schemas.microsoft.com/office/spreadsheetml/2009/9/main" objectType="CheckBox" lockText="1"/>
</file>

<file path=xl/ctrlProps/ctrlProp1261.xml><?xml version="1.0" encoding="utf-8"?>
<formControlPr xmlns="http://schemas.microsoft.com/office/spreadsheetml/2009/9/main" objectType="CheckBox" lockText="1"/>
</file>

<file path=xl/ctrlProps/ctrlProp1262.xml><?xml version="1.0" encoding="utf-8"?>
<formControlPr xmlns="http://schemas.microsoft.com/office/spreadsheetml/2009/9/main" objectType="CheckBox" lockText="1"/>
</file>

<file path=xl/ctrlProps/ctrlProp1263.xml><?xml version="1.0" encoding="utf-8"?>
<formControlPr xmlns="http://schemas.microsoft.com/office/spreadsheetml/2009/9/main" objectType="CheckBox" lockText="1"/>
</file>

<file path=xl/ctrlProps/ctrlProp1264.xml><?xml version="1.0" encoding="utf-8"?>
<formControlPr xmlns="http://schemas.microsoft.com/office/spreadsheetml/2009/9/main" objectType="CheckBox" lockText="1"/>
</file>

<file path=xl/ctrlProps/ctrlProp1265.xml><?xml version="1.0" encoding="utf-8"?>
<formControlPr xmlns="http://schemas.microsoft.com/office/spreadsheetml/2009/9/main" objectType="CheckBox" lockText="1"/>
</file>

<file path=xl/ctrlProps/ctrlProp1266.xml><?xml version="1.0" encoding="utf-8"?>
<formControlPr xmlns="http://schemas.microsoft.com/office/spreadsheetml/2009/9/main" objectType="CheckBox" lockText="1"/>
</file>

<file path=xl/ctrlProps/ctrlProp1267.xml><?xml version="1.0" encoding="utf-8"?>
<formControlPr xmlns="http://schemas.microsoft.com/office/spreadsheetml/2009/9/main" objectType="CheckBox" lockText="1"/>
</file>

<file path=xl/ctrlProps/ctrlProp1268.xml><?xml version="1.0" encoding="utf-8"?>
<formControlPr xmlns="http://schemas.microsoft.com/office/spreadsheetml/2009/9/main" objectType="CheckBox" lockText="1"/>
</file>

<file path=xl/ctrlProps/ctrlProp1269.xml><?xml version="1.0" encoding="utf-8"?>
<formControlPr xmlns="http://schemas.microsoft.com/office/spreadsheetml/2009/9/main" objectType="CheckBox" lockText="1"/>
</file>

<file path=xl/ctrlProps/ctrlProp127.xml><?xml version="1.0" encoding="utf-8"?>
<formControlPr xmlns="http://schemas.microsoft.com/office/spreadsheetml/2009/9/main" objectType="CheckBox" lockText="1"/>
</file>

<file path=xl/ctrlProps/ctrlProp1270.xml><?xml version="1.0" encoding="utf-8"?>
<formControlPr xmlns="http://schemas.microsoft.com/office/spreadsheetml/2009/9/main" objectType="CheckBox" lockText="1"/>
</file>

<file path=xl/ctrlProps/ctrlProp1271.xml><?xml version="1.0" encoding="utf-8"?>
<formControlPr xmlns="http://schemas.microsoft.com/office/spreadsheetml/2009/9/main" objectType="CheckBox" lockText="1"/>
</file>

<file path=xl/ctrlProps/ctrlProp1272.xml><?xml version="1.0" encoding="utf-8"?>
<formControlPr xmlns="http://schemas.microsoft.com/office/spreadsheetml/2009/9/main" objectType="CheckBox" lockText="1"/>
</file>

<file path=xl/ctrlProps/ctrlProp1273.xml><?xml version="1.0" encoding="utf-8"?>
<formControlPr xmlns="http://schemas.microsoft.com/office/spreadsheetml/2009/9/main" objectType="CheckBox" checked="Checked" lockText="1"/>
</file>

<file path=xl/ctrlProps/ctrlProp1274.xml><?xml version="1.0" encoding="utf-8"?>
<formControlPr xmlns="http://schemas.microsoft.com/office/spreadsheetml/2009/9/main" objectType="CheckBox" lockText="1"/>
</file>

<file path=xl/ctrlProps/ctrlProp1275.xml><?xml version="1.0" encoding="utf-8"?>
<formControlPr xmlns="http://schemas.microsoft.com/office/spreadsheetml/2009/9/main" objectType="CheckBox" lockText="1"/>
</file>

<file path=xl/ctrlProps/ctrlProp1276.xml><?xml version="1.0" encoding="utf-8"?>
<formControlPr xmlns="http://schemas.microsoft.com/office/spreadsheetml/2009/9/main" objectType="CheckBox" lockText="1"/>
</file>

<file path=xl/ctrlProps/ctrlProp1277.xml><?xml version="1.0" encoding="utf-8"?>
<formControlPr xmlns="http://schemas.microsoft.com/office/spreadsheetml/2009/9/main" objectType="CheckBox" lockText="1"/>
</file>

<file path=xl/ctrlProps/ctrlProp1278.xml><?xml version="1.0" encoding="utf-8"?>
<formControlPr xmlns="http://schemas.microsoft.com/office/spreadsheetml/2009/9/main" objectType="CheckBox" lockText="1"/>
</file>

<file path=xl/ctrlProps/ctrlProp1279.xml><?xml version="1.0" encoding="utf-8"?>
<formControlPr xmlns="http://schemas.microsoft.com/office/spreadsheetml/2009/9/main" objectType="CheckBox" lockText="1"/>
</file>

<file path=xl/ctrlProps/ctrlProp128.xml><?xml version="1.0" encoding="utf-8"?>
<formControlPr xmlns="http://schemas.microsoft.com/office/spreadsheetml/2009/9/main" objectType="CheckBox" lockText="1"/>
</file>

<file path=xl/ctrlProps/ctrlProp1280.xml><?xml version="1.0" encoding="utf-8"?>
<formControlPr xmlns="http://schemas.microsoft.com/office/spreadsheetml/2009/9/main" objectType="CheckBox" lockText="1"/>
</file>

<file path=xl/ctrlProps/ctrlProp1281.xml><?xml version="1.0" encoding="utf-8"?>
<formControlPr xmlns="http://schemas.microsoft.com/office/spreadsheetml/2009/9/main" objectType="CheckBox" lockText="1"/>
</file>

<file path=xl/ctrlProps/ctrlProp1282.xml><?xml version="1.0" encoding="utf-8"?>
<formControlPr xmlns="http://schemas.microsoft.com/office/spreadsheetml/2009/9/main" objectType="CheckBox" lockText="1"/>
</file>

<file path=xl/ctrlProps/ctrlProp1283.xml><?xml version="1.0" encoding="utf-8"?>
<formControlPr xmlns="http://schemas.microsoft.com/office/spreadsheetml/2009/9/main" objectType="CheckBox" lockText="1"/>
</file>

<file path=xl/ctrlProps/ctrlProp1284.xml><?xml version="1.0" encoding="utf-8"?>
<formControlPr xmlns="http://schemas.microsoft.com/office/spreadsheetml/2009/9/main" objectType="CheckBox" lockText="1"/>
</file>

<file path=xl/ctrlProps/ctrlProp1285.xml><?xml version="1.0" encoding="utf-8"?>
<formControlPr xmlns="http://schemas.microsoft.com/office/spreadsheetml/2009/9/main" objectType="CheckBox" lockText="1"/>
</file>

<file path=xl/ctrlProps/ctrlProp1286.xml><?xml version="1.0" encoding="utf-8"?>
<formControlPr xmlns="http://schemas.microsoft.com/office/spreadsheetml/2009/9/main" objectType="CheckBox" lockText="1"/>
</file>

<file path=xl/ctrlProps/ctrlProp1287.xml><?xml version="1.0" encoding="utf-8"?>
<formControlPr xmlns="http://schemas.microsoft.com/office/spreadsheetml/2009/9/main" objectType="CheckBox" lockText="1"/>
</file>

<file path=xl/ctrlProps/ctrlProp1288.xml><?xml version="1.0" encoding="utf-8"?>
<formControlPr xmlns="http://schemas.microsoft.com/office/spreadsheetml/2009/9/main" objectType="CheckBox" lockText="1"/>
</file>

<file path=xl/ctrlProps/ctrlProp1289.xml><?xml version="1.0" encoding="utf-8"?>
<formControlPr xmlns="http://schemas.microsoft.com/office/spreadsheetml/2009/9/main" objectType="CheckBox" lockText="1"/>
</file>

<file path=xl/ctrlProps/ctrlProp129.xml><?xml version="1.0" encoding="utf-8"?>
<formControlPr xmlns="http://schemas.microsoft.com/office/spreadsheetml/2009/9/main" objectType="CheckBox" lockText="1"/>
</file>

<file path=xl/ctrlProps/ctrlProp1290.xml><?xml version="1.0" encoding="utf-8"?>
<formControlPr xmlns="http://schemas.microsoft.com/office/spreadsheetml/2009/9/main" objectType="CheckBox" lockText="1"/>
</file>

<file path=xl/ctrlProps/ctrlProp1291.xml><?xml version="1.0" encoding="utf-8"?>
<formControlPr xmlns="http://schemas.microsoft.com/office/spreadsheetml/2009/9/main" objectType="CheckBox" lockText="1"/>
</file>

<file path=xl/ctrlProps/ctrlProp1292.xml><?xml version="1.0" encoding="utf-8"?>
<formControlPr xmlns="http://schemas.microsoft.com/office/spreadsheetml/2009/9/main" objectType="CheckBox" lockText="1"/>
</file>

<file path=xl/ctrlProps/ctrlProp1293.xml><?xml version="1.0" encoding="utf-8"?>
<formControlPr xmlns="http://schemas.microsoft.com/office/spreadsheetml/2009/9/main" objectType="CheckBox" lockText="1"/>
</file>

<file path=xl/ctrlProps/ctrlProp1294.xml><?xml version="1.0" encoding="utf-8"?>
<formControlPr xmlns="http://schemas.microsoft.com/office/spreadsheetml/2009/9/main" objectType="CheckBox" lockText="1"/>
</file>

<file path=xl/ctrlProps/ctrlProp1295.xml><?xml version="1.0" encoding="utf-8"?>
<formControlPr xmlns="http://schemas.microsoft.com/office/spreadsheetml/2009/9/main" objectType="CheckBox" lockText="1"/>
</file>

<file path=xl/ctrlProps/ctrlProp1296.xml><?xml version="1.0" encoding="utf-8"?>
<formControlPr xmlns="http://schemas.microsoft.com/office/spreadsheetml/2009/9/main" objectType="CheckBox" lockText="1"/>
</file>

<file path=xl/ctrlProps/ctrlProp1297.xml><?xml version="1.0" encoding="utf-8"?>
<formControlPr xmlns="http://schemas.microsoft.com/office/spreadsheetml/2009/9/main" objectType="CheckBox" lockText="1"/>
</file>

<file path=xl/ctrlProps/ctrlProp1298.xml><?xml version="1.0" encoding="utf-8"?>
<formControlPr xmlns="http://schemas.microsoft.com/office/spreadsheetml/2009/9/main" objectType="CheckBox" lockText="1"/>
</file>

<file path=xl/ctrlProps/ctrlProp1299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30.xml><?xml version="1.0" encoding="utf-8"?>
<formControlPr xmlns="http://schemas.microsoft.com/office/spreadsheetml/2009/9/main" objectType="CheckBox" lockText="1"/>
</file>

<file path=xl/ctrlProps/ctrlProp1300.xml><?xml version="1.0" encoding="utf-8"?>
<formControlPr xmlns="http://schemas.microsoft.com/office/spreadsheetml/2009/9/main" objectType="CheckBox" lockText="1"/>
</file>

<file path=xl/ctrlProps/ctrlProp1301.xml><?xml version="1.0" encoding="utf-8"?>
<formControlPr xmlns="http://schemas.microsoft.com/office/spreadsheetml/2009/9/main" objectType="CheckBox" lockText="1"/>
</file>

<file path=xl/ctrlProps/ctrlProp1302.xml><?xml version="1.0" encoding="utf-8"?>
<formControlPr xmlns="http://schemas.microsoft.com/office/spreadsheetml/2009/9/main" objectType="CheckBox" lockText="1"/>
</file>

<file path=xl/ctrlProps/ctrlProp1303.xml><?xml version="1.0" encoding="utf-8"?>
<formControlPr xmlns="http://schemas.microsoft.com/office/spreadsheetml/2009/9/main" objectType="CheckBox" lockText="1"/>
</file>

<file path=xl/ctrlProps/ctrlProp1304.xml><?xml version="1.0" encoding="utf-8"?>
<formControlPr xmlns="http://schemas.microsoft.com/office/spreadsheetml/2009/9/main" objectType="CheckBox" lockText="1"/>
</file>

<file path=xl/ctrlProps/ctrlProp1305.xml><?xml version="1.0" encoding="utf-8"?>
<formControlPr xmlns="http://schemas.microsoft.com/office/spreadsheetml/2009/9/main" objectType="CheckBox" lockText="1"/>
</file>

<file path=xl/ctrlProps/ctrlProp1306.xml><?xml version="1.0" encoding="utf-8"?>
<formControlPr xmlns="http://schemas.microsoft.com/office/spreadsheetml/2009/9/main" objectType="CheckBox" lockText="1"/>
</file>

<file path=xl/ctrlProps/ctrlProp1307.xml><?xml version="1.0" encoding="utf-8"?>
<formControlPr xmlns="http://schemas.microsoft.com/office/spreadsheetml/2009/9/main" objectType="CheckBox" lockText="1"/>
</file>

<file path=xl/ctrlProps/ctrlProp1308.xml><?xml version="1.0" encoding="utf-8"?>
<formControlPr xmlns="http://schemas.microsoft.com/office/spreadsheetml/2009/9/main" objectType="CheckBox" lockText="1"/>
</file>

<file path=xl/ctrlProps/ctrlProp1309.xml><?xml version="1.0" encoding="utf-8"?>
<formControlPr xmlns="http://schemas.microsoft.com/office/spreadsheetml/2009/9/main" objectType="CheckBox" lockText="1"/>
</file>

<file path=xl/ctrlProps/ctrlProp131.xml><?xml version="1.0" encoding="utf-8"?>
<formControlPr xmlns="http://schemas.microsoft.com/office/spreadsheetml/2009/9/main" objectType="CheckBox" lockText="1"/>
</file>

<file path=xl/ctrlProps/ctrlProp1310.xml><?xml version="1.0" encoding="utf-8"?>
<formControlPr xmlns="http://schemas.microsoft.com/office/spreadsheetml/2009/9/main" objectType="CheckBox" lockText="1"/>
</file>

<file path=xl/ctrlProps/ctrlProp1311.xml><?xml version="1.0" encoding="utf-8"?>
<formControlPr xmlns="http://schemas.microsoft.com/office/spreadsheetml/2009/9/main" objectType="CheckBox" lockText="1"/>
</file>

<file path=xl/ctrlProps/ctrlProp1312.xml><?xml version="1.0" encoding="utf-8"?>
<formControlPr xmlns="http://schemas.microsoft.com/office/spreadsheetml/2009/9/main" objectType="CheckBox" lockText="1"/>
</file>

<file path=xl/ctrlProps/ctrlProp1313.xml><?xml version="1.0" encoding="utf-8"?>
<formControlPr xmlns="http://schemas.microsoft.com/office/spreadsheetml/2009/9/main" objectType="CheckBox" lockText="1"/>
</file>

<file path=xl/ctrlProps/ctrlProp1314.xml><?xml version="1.0" encoding="utf-8"?>
<formControlPr xmlns="http://schemas.microsoft.com/office/spreadsheetml/2009/9/main" objectType="CheckBox" lockText="1"/>
</file>

<file path=xl/ctrlProps/ctrlProp1315.xml><?xml version="1.0" encoding="utf-8"?>
<formControlPr xmlns="http://schemas.microsoft.com/office/spreadsheetml/2009/9/main" objectType="CheckBox" lockText="1"/>
</file>

<file path=xl/ctrlProps/ctrlProp1316.xml><?xml version="1.0" encoding="utf-8"?>
<formControlPr xmlns="http://schemas.microsoft.com/office/spreadsheetml/2009/9/main" objectType="CheckBox" lockText="1"/>
</file>

<file path=xl/ctrlProps/ctrlProp1317.xml><?xml version="1.0" encoding="utf-8"?>
<formControlPr xmlns="http://schemas.microsoft.com/office/spreadsheetml/2009/9/main" objectType="CheckBox" lockText="1"/>
</file>

<file path=xl/ctrlProps/ctrlProp1318.xml><?xml version="1.0" encoding="utf-8"?>
<formControlPr xmlns="http://schemas.microsoft.com/office/spreadsheetml/2009/9/main" objectType="CheckBox" lockText="1"/>
</file>

<file path=xl/ctrlProps/ctrlProp1319.xml><?xml version="1.0" encoding="utf-8"?>
<formControlPr xmlns="http://schemas.microsoft.com/office/spreadsheetml/2009/9/main" objectType="CheckBox" lockText="1"/>
</file>

<file path=xl/ctrlProps/ctrlProp132.xml><?xml version="1.0" encoding="utf-8"?>
<formControlPr xmlns="http://schemas.microsoft.com/office/spreadsheetml/2009/9/main" objectType="CheckBox" lockText="1"/>
</file>

<file path=xl/ctrlProps/ctrlProp1320.xml><?xml version="1.0" encoding="utf-8"?>
<formControlPr xmlns="http://schemas.microsoft.com/office/spreadsheetml/2009/9/main" objectType="CheckBox" lockText="1"/>
</file>

<file path=xl/ctrlProps/ctrlProp1321.xml><?xml version="1.0" encoding="utf-8"?>
<formControlPr xmlns="http://schemas.microsoft.com/office/spreadsheetml/2009/9/main" objectType="CheckBox" lockText="1"/>
</file>

<file path=xl/ctrlProps/ctrlProp1322.xml><?xml version="1.0" encoding="utf-8"?>
<formControlPr xmlns="http://schemas.microsoft.com/office/spreadsheetml/2009/9/main" objectType="CheckBox" lockText="1"/>
</file>

<file path=xl/ctrlProps/ctrlProp1323.xml><?xml version="1.0" encoding="utf-8"?>
<formControlPr xmlns="http://schemas.microsoft.com/office/spreadsheetml/2009/9/main" objectType="CheckBox" lockText="1"/>
</file>

<file path=xl/ctrlProps/ctrlProp1324.xml><?xml version="1.0" encoding="utf-8"?>
<formControlPr xmlns="http://schemas.microsoft.com/office/spreadsheetml/2009/9/main" objectType="CheckBox" lockText="1"/>
</file>

<file path=xl/ctrlProps/ctrlProp1325.xml><?xml version="1.0" encoding="utf-8"?>
<formControlPr xmlns="http://schemas.microsoft.com/office/spreadsheetml/2009/9/main" objectType="CheckBox" lockText="1"/>
</file>

<file path=xl/ctrlProps/ctrlProp1326.xml><?xml version="1.0" encoding="utf-8"?>
<formControlPr xmlns="http://schemas.microsoft.com/office/spreadsheetml/2009/9/main" objectType="CheckBox" lockText="1"/>
</file>

<file path=xl/ctrlProps/ctrlProp1327.xml><?xml version="1.0" encoding="utf-8"?>
<formControlPr xmlns="http://schemas.microsoft.com/office/spreadsheetml/2009/9/main" objectType="CheckBox" lockText="1"/>
</file>

<file path=xl/ctrlProps/ctrlProp1328.xml><?xml version="1.0" encoding="utf-8"?>
<formControlPr xmlns="http://schemas.microsoft.com/office/spreadsheetml/2009/9/main" objectType="CheckBox" lockText="1"/>
</file>

<file path=xl/ctrlProps/ctrlProp1329.xml><?xml version="1.0" encoding="utf-8"?>
<formControlPr xmlns="http://schemas.microsoft.com/office/spreadsheetml/2009/9/main" objectType="CheckBox" lockText="1"/>
</file>

<file path=xl/ctrlProps/ctrlProp133.xml><?xml version="1.0" encoding="utf-8"?>
<formControlPr xmlns="http://schemas.microsoft.com/office/spreadsheetml/2009/9/main" objectType="CheckBox" lockText="1"/>
</file>

<file path=xl/ctrlProps/ctrlProp1330.xml><?xml version="1.0" encoding="utf-8"?>
<formControlPr xmlns="http://schemas.microsoft.com/office/spreadsheetml/2009/9/main" objectType="CheckBox" lockText="1"/>
</file>

<file path=xl/ctrlProps/ctrlProp1331.xml><?xml version="1.0" encoding="utf-8"?>
<formControlPr xmlns="http://schemas.microsoft.com/office/spreadsheetml/2009/9/main" objectType="CheckBox" lockText="1"/>
</file>

<file path=xl/ctrlProps/ctrlProp1332.xml><?xml version="1.0" encoding="utf-8"?>
<formControlPr xmlns="http://schemas.microsoft.com/office/spreadsheetml/2009/9/main" objectType="CheckBox" lockText="1"/>
</file>

<file path=xl/ctrlProps/ctrlProp1333.xml><?xml version="1.0" encoding="utf-8"?>
<formControlPr xmlns="http://schemas.microsoft.com/office/spreadsheetml/2009/9/main" objectType="CheckBox" lockText="1"/>
</file>

<file path=xl/ctrlProps/ctrlProp1334.xml><?xml version="1.0" encoding="utf-8"?>
<formControlPr xmlns="http://schemas.microsoft.com/office/spreadsheetml/2009/9/main" objectType="CheckBox" lockText="1"/>
</file>

<file path=xl/ctrlProps/ctrlProp1335.xml><?xml version="1.0" encoding="utf-8"?>
<formControlPr xmlns="http://schemas.microsoft.com/office/spreadsheetml/2009/9/main" objectType="CheckBox" lockText="1"/>
</file>

<file path=xl/ctrlProps/ctrlProp1336.xml><?xml version="1.0" encoding="utf-8"?>
<formControlPr xmlns="http://schemas.microsoft.com/office/spreadsheetml/2009/9/main" objectType="CheckBox" lockText="1"/>
</file>

<file path=xl/ctrlProps/ctrlProp1337.xml><?xml version="1.0" encoding="utf-8"?>
<formControlPr xmlns="http://schemas.microsoft.com/office/spreadsheetml/2009/9/main" objectType="CheckBox" lockText="1"/>
</file>

<file path=xl/ctrlProps/ctrlProp1338.xml><?xml version="1.0" encoding="utf-8"?>
<formControlPr xmlns="http://schemas.microsoft.com/office/spreadsheetml/2009/9/main" objectType="CheckBox" lockText="1"/>
</file>

<file path=xl/ctrlProps/ctrlProp1339.xml><?xml version="1.0" encoding="utf-8"?>
<formControlPr xmlns="http://schemas.microsoft.com/office/spreadsheetml/2009/9/main" objectType="CheckBox" lockText="1"/>
</file>

<file path=xl/ctrlProps/ctrlProp134.xml><?xml version="1.0" encoding="utf-8"?>
<formControlPr xmlns="http://schemas.microsoft.com/office/spreadsheetml/2009/9/main" objectType="CheckBox" lockText="1"/>
</file>

<file path=xl/ctrlProps/ctrlProp1340.xml><?xml version="1.0" encoding="utf-8"?>
<formControlPr xmlns="http://schemas.microsoft.com/office/spreadsheetml/2009/9/main" objectType="CheckBox" lockText="1"/>
</file>

<file path=xl/ctrlProps/ctrlProp1341.xml><?xml version="1.0" encoding="utf-8"?>
<formControlPr xmlns="http://schemas.microsoft.com/office/spreadsheetml/2009/9/main" objectType="CheckBox" lockText="1"/>
</file>

<file path=xl/ctrlProps/ctrlProp1342.xml><?xml version="1.0" encoding="utf-8"?>
<formControlPr xmlns="http://schemas.microsoft.com/office/spreadsheetml/2009/9/main" objectType="CheckBox" lockText="1"/>
</file>

<file path=xl/ctrlProps/ctrlProp1343.xml><?xml version="1.0" encoding="utf-8"?>
<formControlPr xmlns="http://schemas.microsoft.com/office/spreadsheetml/2009/9/main" objectType="CheckBox" lockText="1"/>
</file>

<file path=xl/ctrlProps/ctrlProp1344.xml><?xml version="1.0" encoding="utf-8"?>
<formControlPr xmlns="http://schemas.microsoft.com/office/spreadsheetml/2009/9/main" objectType="CheckBox" lockText="1"/>
</file>

<file path=xl/ctrlProps/ctrlProp1345.xml><?xml version="1.0" encoding="utf-8"?>
<formControlPr xmlns="http://schemas.microsoft.com/office/spreadsheetml/2009/9/main" objectType="CheckBox" lockText="1"/>
</file>

<file path=xl/ctrlProps/ctrlProp1346.xml><?xml version="1.0" encoding="utf-8"?>
<formControlPr xmlns="http://schemas.microsoft.com/office/spreadsheetml/2009/9/main" objectType="CheckBox" lockText="1"/>
</file>

<file path=xl/ctrlProps/ctrlProp1347.xml><?xml version="1.0" encoding="utf-8"?>
<formControlPr xmlns="http://schemas.microsoft.com/office/spreadsheetml/2009/9/main" objectType="CheckBox" lockText="1"/>
</file>

<file path=xl/ctrlProps/ctrlProp1348.xml><?xml version="1.0" encoding="utf-8"?>
<formControlPr xmlns="http://schemas.microsoft.com/office/spreadsheetml/2009/9/main" objectType="CheckBox" lockText="1"/>
</file>

<file path=xl/ctrlProps/ctrlProp1349.xml><?xml version="1.0" encoding="utf-8"?>
<formControlPr xmlns="http://schemas.microsoft.com/office/spreadsheetml/2009/9/main" objectType="CheckBox" lockText="1"/>
</file>

<file path=xl/ctrlProps/ctrlProp135.xml><?xml version="1.0" encoding="utf-8"?>
<formControlPr xmlns="http://schemas.microsoft.com/office/spreadsheetml/2009/9/main" objectType="CheckBox" lockText="1"/>
</file>

<file path=xl/ctrlProps/ctrlProp1350.xml><?xml version="1.0" encoding="utf-8"?>
<formControlPr xmlns="http://schemas.microsoft.com/office/spreadsheetml/2009/9/main" objectType="CheckBox" lockText="1"/>
</file>

<file path=xl/ctrlProps/ctrlProp1351.xml><?xml version="1.0" encoding="utf-8"?>
<formControlPr xmlns="http://schemas.microsoft.com/office/spreadsheetml/2009/9/main" objectType="CheckBox" lockText="1"/>
</file>

<file path=xl/ctrlProps/ctrlProp1352.xml><?xml version="1.0" encoding="utf-8"?>
<formControlPr xmlns="http://schemas.microsoft.com/office/spreadsheetml/2009/9/main" objectType="CheckBox" lockText="1"/>
</file>

<file path=xl/ctrlProps/ctrlProp1353.xml><?xml version="1.0" encoding="utf-8"?>
<formControlPr xmlns="http://schemas.microsoft.com/office/spreadsheetml/2009/9/main" objectType="CheckBox" lockText="1"/>
</file>

<file path=xl/ctrlProps/ctrlProp1354.xml><?xml version="1.0" encoding="utf-8"?>
<formControlPr xmlns="http://schemas.microsoft.com/office/spreadsheetml/2009/9/main" objectType="CheckBox" lockText="1"/>
</file>

<file path=xl/ctrlProps/ctrlProp1355.xml><?xml version="1.0" encoding="utf-8"?>
<formControlPr xmlns="http://schemas.microsoft.com/office/spreadsheetml/2009/9/main" objectType="CheckBox" lockText="1"/>
</file>

<file path=xl/ctrlProps/ctrlProp1356.xml><?xml version="1.0" encoding="utf-8"?>
<formControlPr xmlns="http://schemas.microsoft.com/office/spreadsheetml/2009/9/main" objectType="CheckBox" lockText="1"/>
</file>

<file path=xl/ctrlProps/ctrlProp1357.xml><?xml version="1.0" encoding="utf-8"?>
<formControlPr xmlns="http://schemas.microsoft.com/office/spreadsheetml/2009/9/main" objectType="CheckBox" lockText="1"/>
</file>

<file path=xl/ctrlProps/ctrlProp1358.xml><?xml version="1.0" encoding="utf-8"?>
<formControlPr xmlns="http://schemas.microsoft.com/office/spreadsheetml/2009/9/main" objectType="CheckBox" lockText="1"/>
</file>

<file path=xl/ctrlProps/ctrlProp1359.xml><?xml version="1.0" encoding="utf-8"?>
<formControlPr xmlns="http://schemas.microsoft.com/office/spreadsheetml/2009/9/main" objectType="CheckBox" lockText="1"/>
</file>

<file path=xl/ctrlProps/ctrlProp136.xml><?xml version="1.0" encoding="utf-8"?>
<formControlPr xmlns="http://schemas.microsoft.com/office/spreadsheetml/2009/9/main" objectType="CheckBox" lockText="1"/>
</file>

<file path=xl/ctrlProps/ctrlProp1360.xml><?xml version="1.0" encoding="utf-8"?>
<formControlPr xmlns="http://schemas.microsoft.com/office/spreadsheetml/2009/9/main" objectType="CheckBox" lockText="1"/>
</file>

<file path=xl/ctrlProps/ctrlProp1361.xml><?xml version="1.0" encoding="utf-8"?>
<formControlPr xmlns="http://schemas.microsoft.com/office/spreadsheetml/2009/9/main" objectType="CheckBox" lockText="1"/>
</file>

<file path=xl/ctrlProps/ctrlProp1362.xml><?xml version="1.0" encoding="utf-8"?>
<formControlPr xmlns="http://schemas.microsoft.com/office/spreadsheetml/2009/9/main" objectType="CheckBox" lockText="1"/>
</file>

<file path=xl/ctrlProps/ctrlProp1363.xml><?xml version="1.0" encoding="utf-8"?>
<formControlPr xmlns="http://schemas.microsoft.com/office/spreadsheetml/2009/9/main" objectType="CheckBox" lockText="1"/>
</file>

<file path=xl/ctrlProps/ctrlProp1364.xml><?xml version="1.0" encoding="utf-8"?>
<formControlPr xmlns="http://schemas.microsoft.com/office/spreadsheetml/2009/9/main" objectType="CheckBox" lockText="1"/>
</file>

<file path=xl/ctrlProps/ctrlProp1365.xml><?xml version="1.0" encoding="utf-8"?>
<formControlPr xmlns="http://schemas.microsoft.com/office/spreadsheetml/2009/9/main" objectType="CheckBox" lockText="1"/>
</file>

<file path=xl/ctrlProps/ctrlProp1366.xml><?xml version="1.0" encoding="utf-8"?>
<formControlPr xmlns="http://schemas.microsoft.com/office/spreadsheetml/2009/9/main" objectType="CheckBox" lockText="1"/>
</file>

<file path=xl/ctrlProps/ctrlProp1367.xml><?xml version="1.0" encoding="utf-8"?>
<formControlPr xmlns="http://schemas.microsoft.com/office/spreadsheetml/2009/9/main" objectType="CheckBox" lockText="1"/>
</file>

<file path=xl/ctrlProps/ctrlProp1368.xml><?xml version="1.0" encoding="utf-8"?>
<formControlPr xmlns="http://schemas.microsoft.com/office/spreadsheetml/2009/9/main" objectType="CheckBox" lockText="1"/>
</file>

<file path=xl/ctrlProps/ctrlProp1369.xml><?xml version="1.0" encoding="utf-8"?>
<formControlPr xmlns="http://schemas.microsoft.com/office/spreadsheetml/2009/9/main" objectType="CheckBox" lockText="1"/>
</file>

<file path=xl/ctrlProps/ctrlProp137.xml><?xml version="1.0" encoding="utf-8"?>
<formControlPr xmlns="http://schemas.microsoft.com/office/spreadsheetml/2009/9/main" objectType="CheckBox" lockText="1"/>
</file>

<file path=xl/ctrlProps/ctrlProp1370.xml><?xml version="1.0" encoding="utf-8"?>
<formControlPr xmlns="http://schemas.microsoft.com/office/spreadsheetml/2009/9/main" objectType="CheckBox" lockText="1"/>
</file>

<file path=xl/ctrlProps/ctrlProp1371.xml><?xml version="1.0" encoding="utf-8"?>
<formControlPr xmlns="http://schemas.microsoft.com/office/spreadsheetml/2009/9/main" objectType="CheckBox" lockText="1"/>
</file>

<file path=xl/ctrlProps/ctrlProp1372.xml><?xml version="1.0" encoding="utf-8"?>
<formControlPr xmlns="http://schemas.microsoft.com/office/spreadsheetml/2009/9/main" objectType="CheckBox" lockText="1"/>
</file>

<file path=xl/ctrlProps/ctrlProp1373.xml><?xml version="1.0" encoding="utf-8"?>
<formControlPr xmlns="http://schemas.microsoft.com/office/spreadsheetml/2009/9/main" objectType="CheckBox" lockText="1"/>
</file>

<file path=xl/ctrlProps/ctrlProp1374.xml><?xml version="1.0" encoding="utf-8"?>
<formControlPr xmlns="http://schemas.microsoft.com/office/spreadsheetml/2009/9/main" objectType="CheckBox" lockText="1"/>
</file>

<file path=xl/ctrlProps/ctrlProp1375.xml><?xml version="1.0" encoding="utf-8"?>
<formControlPr xmlns="http://schemas.microsoft.com/office/spreadsheetml/2009/9/main" objectType="CheckBox" lockText="1"/>
</file>

<file path=xl/ctrlProps/ctrlProp1376.xml><?xml version="1.0" encoding="utf-8"?>
<formControlPr xmlns="http://schemas.microsoft.com/office/spreadsheetml/2009/9/main" objectType="CheckBox" lockText="1"/>
</file>

<file path=xl/ctrlProps/ctrlProp1377.xml><?xml version="1.0" encoding="utf-8"?>
<formControlPr xmlns="http://schemas.microsoft.com/office/spreadsheetml/2009/9/main" objectType="CheckBox" lockText="1"/>
</file>

<file path=xl/ctrlProps/ctrlProp1378.xml><?xml version="1.0" encoding="utf-8"?>
<formControlPr xmlns="http://schemas.microsoft.com/office/spreadsheetml/2009/9/main" objectType="CheckBox" lockText="1"/>
</file>

<file path=xl/ctrlProps/ctrlProp1379.xml><?xml version="1.0" encoding="utf-8"?>
<formControlPr xmlns="http://schemas.microsoft.com/office/spreadsheetml/2009/9/main" objectType="CheckBox" lockText="1"/>
</file>

<file path=xl/ctrlProps/ctrlProp138.xml><?xml version="1.0" encoding="utf-8"?>
<formControlPr xmlns="http://schemas.microsoft.com/office/spreadsheetml/2009/9/main" objectType="CheckBox" lockText="1"/>
</file>

<file path=xl/ctrlProps/ctrlProp1380.xml><?xml version="1.0" encoding="utf-8"?>
<formControlPr xmlns="http://schemas.microsoft.com/office/spreadsheetml/2009/9/main" objectType="CheckBox" lockText="1"/>
</file>

<file path=xl/ctrlProps/ctrlProp1381.xml><?xml version="1.0" encoding="utf-8"?>
<formControlPr xmlns="http://schemas.microsoft.com/office/spreadsheetml/2009/9/main" objectType="CheckBox" lockText="1"/>
</file>

<file path=xl/ctrlProps/ctrlProp1382.xml><?xml version="1.0" encoding="utf-8"?>
<formControlPr xmlns="http://schemas.microsoft.com/office/spreadsheetml/2009/9/main" objectType="CheckBox" lockText="1"/>
</file>

<file path=xl/ctrlProps/ctrlProp1383.xml><?xml version="1.0" encoding="utf-8"?>
<formControlPr xmlns="http://schemas.microsoft.com/office/spreadsheetml/2009/9/main" objectType="CheckBox" lockText="1"/>
</file>

<file path=xl/ctrlProps/ctrlProp1384.xml><?xml version="1.0" encoding="utf-8"?>
<formControlPr xmlns="http://schemas.microsoft.com/office/spreadsheetml/2009/9/main" objectType="CheckBox" lockText="1"/>
</file>

<file path=xl/ctrlProps/ctrlProp1385.xml><?xml version="1.0" encoding="utf-8"?>
<formControlPr xmlns="http://schemas.microsoft.com/office/spreadsheetml/2009/9/main" objectType="CheckBox" lockText="1"/>
</file>

<file path=xl/ctrlProps/ctrlProp1386.xml><?xml version="1.0" encoding="utf-8"?>
<formControlPr xmlns="http://schemas.microsoft.com/office/spreadsheetml/2009/9/main" objectType="CheckBox" lockText="1"/>
</file>

<file path=xl/ctrlProps/ctrlProp1387.xml><?xml version="1.0" encoding="utf-8"?>
<formControlPr xmlns="http://schemas.microsoft.com/office/spreadsheetml/2009/9/main" objectType="CheckBox" lockText="1"/>
</file>

<file path=xl/ctrlProps/ctrlProp1388.xml><?xml version="1.0" encoding="utf-8"?>
<formControlPr xmlns="http://schemas.microsoft.com/office/spreadsheetml/2009/9/main" objectType="CheckBox" lockText="1"/>
</file>

<file path=xl/ctrlProps/ctrlProp1389.xml><?xml version="1.0" encoding="utf-8"?>
<formControlPr xmlns="http://schemas.microsoft.com/office/spreadsheetml/2009/9/main" objectType="CheckBox" lockText="1"/>
</file>

<file path=xl/ctrlProps/ctrlProp139.xml><?xml version="1.0" encoding="utf-8"?>
<formControlPr xmlns="http://schemas.microsoft.com/office/spreadsheetml/2009/9/main" objectType="CheckBox" lockText="1"/>
</file>

<file path=xl/ctrlProps/ctrlProp1390.xml><?xml version="1.0" encoding="utf-8"?>
<formControlPr xmlns="http://schemas.microsoft.com/office/spreadsheetml/2009/9/main" objectType="CheckBox" lockText="1"/>
</file>

<file path=xl/ctrlProps/ctrlProp1391.xml><?xml version="1.0" encoding="utf-8"?>
<formControlPr xmlns="http://schemas.microsoft.com/office/spreadsheetml/2009/9/main" objectType="CheckBox" lockText="1"/>
</file>

<file path=xl/ctrlProps/ctrlProp1392.xml><?xml version="1.0" encoding="utf-8"?>
<formControlPr xmlns="http://schemas.microsoft.com/office/spreadsheetml/2009/9/main" objectType="CheckBox" lockText="1"/>
</file>

<file path=xl/ctrlProps/ctrlProp1393.xml><?xml version="1.0" encoding="utf-8"?>
<formControlPr xmlns="http://schemas.microsoft.com/office/spreadsheetml/2009/9/main" objectType="CheckBox" lockText="1"/>
</file>

<file path=xl/ctrlProps/ctrlProp1394.xml><?xml version="1.0" encoding="utf-8"?>
<formControlPr xmlns="http://schemas.microsoft.com/office/spreadsheetml/2009/9/main" objectType="CheckBox" lockText="1"/>
</file>

<file path=xl/ctrlProps/ctrlProp1395.xml><?xml version="1.0" encoding="utf-8"?>
<formControlPr xmlns="http://schemas.microsoft.com/office/spreadsheetml/2009/9/main" objectType="CheckBox" lockText="1"/>
</file>

<file path=xl/ctrlProps/ctrlProp1396.xml><?xml version="1.0" encoding="utf-8"?>
<formControlPr xmlns="http://schemas.microsoft.com/office/spreadsheetml/2009/9/main" objectType="CheckBox" lockText="1"/>
</file>

<file path=xl/ctrlProps/ctrlProp1397.xml><?xml version="1.0" encoding="utf-8"?>
<formControlPr xmlns="http://schemas.microsoft.com/office/spreadsheetml/2009/9/main" objectType="CheckBox" lockText="1"/>
</file>

<file path=xl/ctrlProps/ctrlProp1398.xml><?xml version="1.0" encoding="utf-8"?>
<formControlPr xmlns="http://schemas.microsoft.com/office/spreadsheetml/2009/9/main" objectType="CheckBox" lockText="1"/>
</file>

<file path=xl/ctrlProps/ctrlProp1399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40.xml><?xml version="1.0" encoding="utf-8"?>
<formControlPr xmlns="http://schemas.microsoft.com/office/spreadsheetml/2009/9/main" objectType="CheckBox" lockText="1"/>
</file>

<file path=xl/ctrlProps/ctrlProp1400.xml><?xml version="1.0" encoding="utf-8"?>
<formControlPr xmlns="http://schemas.microsoft.com/office/spreadsheetml/2009/9/main" objectType="CheckBox" lockText="1"/>
</file>

<file path=xl/ctrlProps/ctrlProp1401.xml><?xml version="1.0" encoding="utf-8"?>
<formControlPr xmlns="http://schemas.microsoft.com/office/spreadsheetml/2009/9/main" objectType="CheckBox" lockText="1"/>
</file>

<file path=xl/ctrlProps/ctrlProp1402.xml><?xml version="1.0" encoding="utf-8"?>
<formControlPr xmlns="http://schemas.microsoft.com/office/spreadsheetml/2009/9/main" objectType="CheckBox" lockText="1"/>
</file>

<file path=xl/ctrlProps/ctrlProp1403.xml><?xml version="1.0" encoding="utf-8"?>
<formControlPr xmlns="http://schemas.microsoft.com/office/spreadsheetml/2009/9/main" objectType="CheckBox" lockText="1"/>
</file>

<file path=xl/ctrlProps/ctrlProp1404.xml><?xml version="1.0" encoding="utf-8"?>
<formControlPr xmlns="http://schemas.microsoft.com/office/spreadsheetml/2009/9/main" objectType="CheckBox" lockText="1"/>
</file>

<file path=xl/ctrlProps/ctrlProp1405.xml><?xml version="1.0" encoding="utf-8"?>
<formControlPr xmlns="http://schemas.microsoft.com/office/spreadsheetml/2009/9/main" objectType="CheckBox" lockText="1"/>
</file>

<file path=xl/ctrlProps/ctrlProp1406.xml><?xml version="1.0" encoding="utf-8"?>
<formControlPr xmlns="http://schemas.microsoft.com/office/spreadsheetml/2009/9/main" objectType="CheckBox" lockText="1"/>
</file>

<file path=xl/ctrlProps/ctrlProp1407.xml><?xml version="1.0" encoding="utf-8"?>
<formControlPr xmlns="http://schemas.microsoft.com/office/spreadsheetml/2009/9/main" objectType="CheckBox" lockText="1"/>
</file>

<file path=xl/ctrlProps/ctrlProp1408.xml><?xml version="1.0" encoding="utf-8"?>
<formControlPr xmlns="http://schemas.microsoft.com/office/spreadsheetml/2009/9/main" objectType="CheckBox" lockText="1"/>
</file>

<file path=xl/ctrlProps/ctrlProp1409.xml><?xml version="1.0" encoding="utf-8"?>
<formControlPr xmlns="http://schemas.microsoft.com/office/spreadsheetml/2009/9/main" objectType="CheckBox" lockText="1"/>
</file>

<file path=xl/ctrlProps/ctrlProp141.xml><?xml version="1.0" encoding="utf-8"?>
<formControlPr xmlns="http://schemas.microsoft.com/office/spreadsheetml/2009/9/main" objectType="CheckBox" lockText="1"/>
</file>

<file path=xl/ctrlProps/ctrlProp1410.xml><?xml version="1.0" encoding="utf-8"?>
<formControlPr xmlns="http://schemas.microsoft.com/office/spreadsheetml/2009/9/main" objectType="CheckBox" lockText="1"/>
</file>

<file path=xl/ctrlProps/ctrlProp1411.xml><?xml version="1.0" encoding="utf-8"?>
<formControlPr xmlns="http://schemas.microsoft.com/office/spreadsheetml/2009/9/main" objectType="CheckBox" lockText="1"/>
</file>

<file path=xl/ctrlProps/ctrlProp1412.xml><?xml version="1.0" encoding="utf-8"?>
<formControlPr xmlns="http://schemas.microsoft.com/office/spreadsheetml/2009/9/main" objectType="CheckBox" lockText="1"/>
</file>

<file path=xl/ctrlProps/ctrlProp1413.xml><?xml version="1.0" encoding="utf-8"?>
<formControlPr xmlns="http://schemas.microsoft.com/office/spreadsheetml/2009/9/main" objectType="CheckBox" lockText="1"/>
</file>

<file path=xl/ctrlProps/ctrlProp1414.xml><?xml version="1.0" encoding="utf-8"?>
<formControlPr xmlns="http://schemas.microsoft.com/office/spreadsheetml/2009/9/main" objectType="CheckBox" lockText="1"/>
</file>

<file path=xl/ctrlProps/ctrlProp1415.xml><?xml version="1.0" encoding="utf-8"?>
<formControlPr xmlns="http://schemas.microsoft.com/office/spreadsheetml/2009/9/main" objectType="CheckBox" lockText="1"/>
</file>

<file path=xl/ctrlProps/ctrlProp1416.xml><?xml version="1.0" encoding="utf-8"?>
<formControlPr xmlns="http://schemas.microsoft.com/office/spreadsheetml/2009/9/main" objectType="CheckBox" lockText="1"/>
</file>

<file path=xl/ctrlProps/ctrlProp1417.xml><?xml version="1.0" encoding="utf-8"?>
<formControlPr xmlns="http://schemas.microsoft.com/office/spreadsheetml/2009/9/main" objectType="CheckBox" lockText="1"/>
</file>

<file path=xl/ctrlProps/ctrlProp1418.xml><?xml version="1.0" encoding="utf-8"?>
<formControlPr xmlns="http://schemas.microsoft.com/office/spreadsheetml/2009/9/main" objectType="CheckBox" lockText="1"/>
</file>

<file path=xl/ctrlProps/ctrlProp1419.xml><?xml version="1.0" encoding="utf-8"?>
<formControlPr xmlns="http://schemas.microsoft.com/office/spreadsheetml/2009/9/main" objectType="CheckBox" lockText="1"/>
</file>

<file path=xl/ctrlProps/ctrlProp142.xml><?xml version="1.0" encoding="utf-8"?>
<formControlPr xmlns="http://schemas.microsoft.com/office/spreadsheetml/2009/9/main" objectType="CheckBox" lockText="1"/>
</file>

<file path=xl/ctrlProps/ctrlProp1420.xml><?xml version="1.0" encoding="utf-8"?>
<formControlPr xmlns="http://schemas.microsoft.com/office/spreadsheetml/2009/9/main" objectType="CheckBox" lockText="1"/>
</file>

<file path=xl/ctrlProps/ctrlProp1421.xml><?xml version="1.0" encoding="utf-8"?>
<formControlPr xmlns="http://schemas.microsoft.com/office/spreadsheetml/2009/9/main" objectType="CheckBox" lockText="1"/>
</file>

<file path=xl/ctrlProps/ctrlProp1422.xml><?xml version="1.0" encoding="utf-8"?>
<formControlPr xmlns="http://schemas.microsoft.com/office/spreadsheetml/2009/9/main" objectType="CheckBox" lockText="1"/>
</file>

<file path=xl/ctrlProps/ctrlProp1423.xml><?xml version="1.0" encoding="utf-8"?>
<formControlPr xmlns="http://schemas.microsoft.com/office/spreadsheetml/2009/9/main" objectType="CheckBox" lockText="1"/>
</file>

<file path=xl/ctrlProps/ctrlProp1424.xml><?xml version="1.0" encoding="utf-8"?>
<formControlPr xmlns="http://schemas.microsoft.com/office/spreadsheetml/2009/9/main" objectType="CheckBox" lockText="1"/>
</file>

<file path=xl/ctrlProps/ctrlProp1425.xml><?xml version="1.0" encoding="utf-8"?>
<formControlPr xmlns="http://schemas.microsoft.com/office/spreadsheetml/2009/9/main" objectType="CheckBox" lockText="1"/>
</file>

<file path=xl/ctrlProps/ctrlProp1426.xml><?xml version="1.0" encoding="utf-8"?>
<formControlPr xmlns="http://schemas.microsoft.com/office/spreadsheetml/2009/9/main" objectType="CheckBox" lockText="1"/>
</file>

<file path=xl/ctrlProps/ctrlProp1427.xml><?xml version="1.0" encoding="utf-8"?>
<formControlPr xmlns="http://schemas.microsoft.com/office/spreadsheetml/2009/9/main" objectType="CheckBox" lockText="1"/>
</file>

<file path=xl/ctrlProps/ctrlProp1428.xml><?xml version="1.0" encoding="utf-8"?>
<formControlPr xmlns="http://schemas.microsoft.com/office/spreadsheetml/2009/9/main" objectType="CheckBox" lockText="1"/>
</file>

<file path=xl/ctrlProps/ctrlProp1429.xml><?xml version="1.0" encoding="utf-8"?>
<formControlPr xmlns="http://schemas.microsoft.com/office/spreadsheetml/2009/9/main" objectType="CheckBox" lockText="1"/>
</file>

<file path=xl/ctrlProps/ctrlProp143.xml><?xml version="1.0" encoding="utf-8"?>
<formControlPr xmlns="http://schemas.microsoft.com/office/spreadsheetml/2009/9/main" objectType="CheckBox" lockText="1"/>
</file>

<file path=xl/ctrlProps/ctrlProp1430.xml><?xml version="1.0" encoding="utf-8"?>
<formControlPr xmlns="http://schemas.microsoft.com/office/spreadsheetml/2009/9/main" objectType="CheckBox" lockText="1"/>
</file>

<file path=xl/ctrlProps/ctrlProp1431.xml><?xml version="1.0" encoding="utf-8"?>
<formControlPr xmlns="http://schemas.microsoft.com/office/spreadsheetml/2009/9/main" objectType="CheckBox" lockText="1"/>
</file>

<file path=xl/ctrlProps/ctrlProp1432.xml><?xml version="1.0" encoding="utf-8"?>
<formControlPr xmlns="http://schemas.microsoft.com/office/spreadsheetml/2009/9/main" objectType="CheckBox" lockText="1"/>
</file>

<file path=xl/ctrlProps/ctrlProp1433.xml><?xml version="1.0" encoding="utf-8"?>
<formControlPr xmlns="http://schemas.microsoft.com/office/spreadsheetml/2009/9/main" objectType="CheckBox" lockText="1"/>
</file>

<file path=xl/ctrlProps/ctrlProp1434.xml><?xml version="1.0" encoding="utf-8"?>
<formControlPr xmlns="http://schemas.microsoft.com/office/spreadsheetml/2009/9/main" objectType="CheckBox" lockText="1"/>
</file>

<file path=xl/ctrlProps/ctrlProp1435.xml><?xml version="1.0" encoding="utf-8"?>
<formControlPr xmlns="http://schemas.microsoft.com/office/spreadsheetml/2009/9/main" objectType="CheckBox" lockText="1"/>
</file>

<file path=xl/ctrlProps/ctrlProp1436.xml><?xml version="1.0" encoding="utf-8"?>
<formControlPr xmlns="http://schemas.microsoft.com/office/spreadsheetml/2009/9/main" objectType="CheckBox" lockText="1"/>
</file>

<file path=xl/ctrlProps/ctrlProp1437.xml><?xml version="1.0" encoding="utf-8"?>
<formControlPr xmlns="http://schemas.microsoft.com/office/spreadsheetml/2009/9/main" objectType="CheckBox" lockText="1"/>
</file>

<file path=xl/ctrlProps/ctrlProp1438.xml><?xml version="1.0" encoding="utf-8"?>
<formControlPr xmlns="http://schemas.microsoft.com/office/spreadsheetml/2009/9/main" objectType="CheckBox" lockText="1"/>
</file>

<file path=xl/ctrlProps/ctrlProp1439.xml><?xml version="1.0" encoding="utf-8"?>
<formControlPr xmlns="http://schemas.microsoft.com/office/spreadsheetml/2009/9/main" objectType="CheckBox" lockText="1"/>
</file>

<file path=xl/ctrlProps/ctrlProp144.xml><?xml version="1.0" encoding="utf-8"?>
<formControlPr xmlns="http://schemas.microsoft.com/office/spreadsheetml/2009/9/main" objectType="CheckBox" lockText="1"/>
</file>

<file path=xl/ctrlProps/ctrlProp1440.xml><?xml version="1.0" encoding="utf-8"?>
<formControlPr xmlns="http://schemas.microsoft.com/office/spreadsheetml/2009/9/main" objectType="CheckBox" lockText="1"/>
</file>

<file path=xl/ctrlProps/ctrlProp1441.xml><?xml version="1.0" encoding="utf-8"?>
<formControlPr xmlns="http://schemas.microsoft.com/office/spreadsheetml/2009/9/main" objectType="CheckBox" lockText="1"/>
</file>

<file path=xl/ctrlProps/ctrlProp1442.xml><?xml version="1.0" encoding="utf-8"?>
<formControlPr xmlns="http://schemas.microsoft.com/office/spreadsheetml/2009/9/main" objectType="CheckBox" lockText="1"/>
</file>

<file path=xl/ctrlProps/ctrlProp1443.xml><?xml version="1.0" encoding="utf-8"?>
<formControlPr xmlns="http://schemas.microsoft.com/office/spreadsheetml/2009/9/main" objectType="CheckBox" lockText="1"/>
</file>

<file path=xl/ctrlProps/ctrlProp1444.xml><?xml version="1.0" encoding="utf-8"?>
<formControlPr xmlns="http://schemas.microsoft.com/office/spreadsheetml/2009/9/main" objectType="CheckBox" lockText="1"/>
</file>

<file path=xl/ctrlProps/ctrlProp1445.xml><?xml version="1.0" encoding="utf-8"?>
<formControlPr xmlns="http://schemas.microsoft.com/office/spreadsheetml/2009/9/main" objectType="CheckBox" lockText="1"/>
</file>

<file path=xl/ctrlProps/ctrlProp1446.xml><?xml version="1.0" encoding="utf-8"?>
<formControlPr xmlns="http://schemas.microsoft.com/office/spreadsheetml/2009/9/main" objectType="CheckBox" lockText="1"/>
</file>

<file path=xl/ctrlProps/ctrlProp1447.xml><?xml version="1.0" encoding="utf-8"?>
<formControlPr xmlns="http://schemas.microsoft.com/office/spreadsheetml/2009/9/main" objectType="CheckBox" lockText="1"/>
</file>

<file path=xl/ctrlProps/ctrlProp1448.xml><?xml version="1.0" encoding="utf-8"?>
<formControlPr xmlns="http://schemas.microsoft.com/office/spreadsheetml/2009/9/main" objectType="CheckBox" lockText="1"/>
</file>

<file path=xl/ctrlProps/ctrlProp1449.xml><?xml version="1.0" encoding="utf-8"?>
<formControlPr xmlns="http://schemas.microsoft.com/office/spreadsheetml/2009/9/main" objectType="CheckBox" lockText="1"/>
</file>

<file path=xl/ctrlProps/ctrlProp145.xml><?xml version="1.0" encoding="utf-8"?>
<formControlPr xmlns="http://schemas.microsoft.com/office/spreadsheetml/2009/9/main" objectType="CheckBox" lockText="1"/>
</file>

<file path=xl/ctrlProps/ctrlProp1450.xml><?xml version="1.0" encoding="utf-8"?>
<formControlPr xmlns="http://schemas.microsoft.com/office/spreadsheetml/2009/9/main" objectType="CheckBox" lockText="1"/>
</file>

<file path=xl/ctrlProps/ctrlProp1451.xml><?xml version="1.0" encoding="utf-8"?>
<formControlPr xmlns="http://schemas.microsoft.com/office/spreadsheetml/2009/9/main" objectType="CheckBox" lockText="1"/>
</file>

<file path=xl/ctrlProps/ctrlProp1452.xml><?xml version="1.0" encoding="utf-8"?>
<formControlPr xmlns="http://schemas.microsoft.com/office/spreadsheetml/2009/9/main" objectType="CheckBox" lockText="1"/>
</file>

<file path=xl/ctrlProps/ctrlProp1453.xml><?xml version="1.0" encoding="utf-8"?>
<formControlPr xmlns="http://schemas.microsoft.com/office/spreadsheetml/2009/9/main" objectType="CheckBox" lockText="1"/>
</file>

<file path=xl/ctrlProps/ctrlProp1454.xml><?xml version="1.0" encoding="utf-8"?>
<formControlPr xmlns="http://schemas.microsoft.com/office/spreadsheetml/2009/9/main" objectType="CheckBox" lockText="1"/>
</file>

<file path=xl/ctrlProps/ctrlProp1455.xml><?xml version="1.0" encoding="utf-8"?>
<formControlPr xmlns="http://schemas.microsoft.com/office/spreadsheetml/2009/9/main" objectType="CheckBox" lockText="1"/>
</file>

<file path=xl/ctrlProps/ctrlProp1456.xml><?xml version="1.0" encoding="utf-8"?>
<formControlPr xmlns="http://schemas.microsoft.com/office/spreadsheetml/2009/9/main" objectType="CheckBox" lockText="1"/>
</file>

<file path=xl/ctrlProps/ctrlProp1457.xml><?xml version="1.0" encoding="utf-8"?>
<formControlPr xmlns="http://schemas.microsoft.com/office/spreadsheetml/2009/9/main" objectType="CheckBox" lockText="1"/>
</file>

<file path=xl/ctrlProps/ctrlProp1458.xml><?xml version="1.0" encoding="utf-8"?>
<formControlPr xmlns="http://schemas.microsoft.com/office/spreadsheetml/2009/9/main" objectType="CheckBox" lockText="1"/>
</file>

<file path=xl/ctrlProps/ctrlProp1459.xml><?xml version="1.0" encoding="utf-8"?>
<formControlPr xmlns="http://schemas.microsoft.com/office/spreadsheetml/2009/9/main" objectType="CheckBox" lockText="1"/>
</file>

<file path=xl/ctrlProps/ctrlProp146.xml><?xml version="1.0" encoding="utf-8"?>
<formControlPr xmlns="http://schemas.microsoft.com/office/spreadsheetml/2009/9/main" objectType="CheckBox" lockText="1"/>
</file>

<file path=xl/ctrlProps/ctrlProp1460.xml><?xml version="1.0" encoding="utf-8"?>
<formControlPr xmlns="http://schemas.microsoft.com/office/spreadsheetml/2009/9/main" objectType="CheckBox" lockText="1"/>
</file>

<file path=xl/ctrlProps/ctrlProp1461.xml><?xml version="1.0" encoding="utf-8"?>
<formControlPr xmlns="http://schemas.microsoft.com/office/spreadsheetml/2009/9/main" objectType="CheckBox" lockText="1"/>
</file>

<file path=xl/ctrlProps/ctrlProp1462.xml><?xml version="1.0" encoding="utf-8"?>
<formControlPr xmlns="http://schemas.microsoft.com/office/spreadsheetml/2009/9/main" objectType="CheckBox" lockText="1"/>
</file>

<file path=xl/ctrlProps/ctrlProp1463.xml><?xml version="1.0" encoding="utf-8"?>
<formControlPr xmlns="http://schemas.microsoft.com/office/spreadsheetml/2009/9/main" objectType="CheckBox" lockText="1"/>
</file>

<file path=xl/ctrlProps/ctrlProp1464.xml><?xml version="1.0" encoding="utf-8"?>
<formControlPr xmlns="http://schemas.microsoft.com/office/spreadsheetml/2009/9/main" objectType="CheckBox" lockText="1"/>
</file>

<file path=xl/ctrlProps/ctrlProp1465.xml><?xml version="1.0" encoding="utf-8"?>
<formControlPr xmlns="http://schemas.microsoft.com/office/spreadsheetml/2009/9/main" objectType="CheckBox" lockText="1"/>
</file>

<file path=xl/ctrlProps/ctrlProp1466.xml><?xml version="1.0" encoding="utf-8"?>
<formControlPr xmlns="http://schemas.microsoft.com/office/spreadsheetml/2009/9/main" objectType="CheckBox" lockText="1"/>
</file>

<file path=xl/ctrlProps/ctrlProp1467.xml><?xml version="1.0" encoding="utf-8"?>
<formControlPr xmlns="http://schemas.microsoft.com/office/spreadsheetml/2009/9/main" objectType="CheckBox" lockText="1"/>
</file>

<file path=xl/ctrlProps/ctrlProp1468.xml><?xml version="1.0" encoding="utf-8"?>
<formControlPr xmlns="http://schemas.microsoft.com/office/spreadsheetml/2009/9/main" objectType="CheckBox" lockText="1"/>
</file>

<file path=xl/ctrlProps/ctrlProp1469.xml><?xml version="1.0" encoding="utf-8"?>
<formControlPr xmlns="http://schemas.microsoft.com/office/spreadsheetml/2009/9/main" objectType="CheckBox" lockText="1"/>
</file>

<file path=xl/ctrlProps/ctrlProp147.xml><?xml version="1.0" encoding="utf-8"?>
<formControlPr xmlns="http://schemas.microsoft.com/office/spreadsheetml/2009/9/main" objectType="CheckBox" lockText="1"/>
</file>

<file path=xl/ctrlProps/ctrlProp1470.xml><?xml version="1.0" encoding="utf-8"?>
<formControlPr xmlns="http://schemas.microsoft.com/office/spreadsheetml/2009/9/main" objectType="CheckBox" lockText="1"/>
</file>

<file path=xl/ctrlProps/ctrlProp1471.xml><?xml version="1.0" encoding="utf-8"?>
<formControlPr xmlns="http://schemas.microsoft.com/office/spreadsheetml/2009/9/main" objectType="CheckBox" lockText="1"/>
</file>

<file path=xl/ctrlProps/ctrlProp1472.xml><?xml version="1.0" encoding="utf-8"?>
<formControlPr xmlns="http://schemas.microsoft.com/office/spreadsheetml/2009/9/main" objectType="CheckBox" lockText="1"/>
</file>

<file path=xl/ctrlProps/ctrlProp1473.xml><?xml version="1.0" encoding="utf-8"?>
<formControlPr xmlns="http://schemas.microsoft.com/office/spreadsheetml/2009/9/main" objectType="CheckBox" lockText="1"/>
</file>

<file path=xl/ctrlProps/ctrlProp1474.xml><?xml version="1.0" encoding="utf-8"?>
<formControlPr xmlns="http://schemas.microsoft.com/office/spreadsheetml/2009/9/main" objectType="CheckBox" lockText="1"/>
</file>

<file path=xl/ctrlProps/ctrlProp1475.xml><?xml version="1.0" encoding="utf-8"?>
<formControlPr xmlns="http://schemas.microsoft.com/office/spreadsheetml/2009/9/main" objectType="CheckBox" lockText="1"/>
</file>

<file path=xl/ctrlProps/ctrlProp1476.xml><?xml version="1.0" encoding="utf-8"?>
<formControlPr xmlns="http://schemas.microsoft.com/office/spreadsheetml/2009/9/main" objectType="CheckBox" lockText="1"/>
</file>

<file path=xl/ctrlProps/ctrlProp1477.xml><?xml version="1.0" encoding="utf-8"?>
<formControlPr xmlns="http://schemas.microsoft.com/office/spreadsheetml/2009/9/main" objectType="CheckBox" lockText="1"/>
</file>

<file path=xl/ctrlProps/ctrlProp1478.xml><?xml version="1.0" encoding="utf-8"?>
<formControlPr xmlns="http://schemas.microsoft.com/office/spreadsheetml/2009/9/main" objectType="CheckBox" lockText="1"/>
</file>

<file path=xl/ctrlProps/ctrlProp1479.xml><?xml version="1.0" encoding="utf-8"?>
<formControlPr xmlns="http://schemas.microsoft.com/office/spreadsheetml/2009/9/main" objectType="CheckBox" lockText="1"/>
</file>

<file path=xl/ctrlProps/ctrlProp148.xml><?xml version="1.0" encoding="utf-8"?>
<formControlPr xmlns="http://schemas.microsoft.com/office/spreadsheetml/2009/9/main" objectType="CheckBox" lockText="1"/>
</file>

<file path=xl/ctrlProps/ctrlProp1480.xml><?xml version="1.0" encoding="utf-8"?>
<formControlPr xmlns="http://schemas.microsoft.com/office/spreadsheetml/2009/9/main" objectType="CheckBox" lockText="1"/>
</file>

<file path=xl/ctrlProps/ctrlProp1481.xml><?xml version="1.0" encoding="utf-8"?>
<formControlPr xmlns="http://schemas.microsoft.com/office/spreadsheetml/2009/9/main" objectType="CheckBox" lockText="1"/>
</file>

<file path=xl/ctrlProps/ctrlProp1482.xml><?xml version="1.0" encoding="utf-8"?>
<formControlPr xmlns="http://schemas.microsoft.com/office/spreadsheetml/2009/9/main" objectType="CheckBox" lockText="1"/>
</file>

<file path=xl/ctrlProps/ctrlProp1483.xml><?xml version="1.0" encoding="utf-8"?>
<formControlPr xmlns="http://schemas.microsoft.com/office/spreadsheetml/2009/9/main" objectType="CheckBox" lockText="1"/>
</file>

<file path=xl/ctrlProps/ctrlProp1484.xml><?xml version="1.0" encoding="utf-8"?>
<formControlPr xmlns="http://schemas.microsoft.com/office/spreadsheetml/2009/9/main" objectType="CheckBox" lockText="1"/>
</file>

<file path=xl/ctrlProps/ctrlProp1485.xml><?xml version="1.0" encoding="utf-8"?>
<formControlPr xmlns="http://schemas.microsoft.com/office/spreadsheetml/2009/9/main" objectType="CheckBox" checked="Checked" lockText="1"/>
</file>

<file path=xl/ctrlProps/ctrlProp1486.xml><?xml version="1.0" encoding="utf-8"?>
<formControlPr xmlns="http://schemas.microsoft.com/office/spreadsheetml/2009/9/main" objectType="CheckBox" lockText="1"/>
</file>

<file path=xl/ctrlProps/ctrlProp1487.xml><?xml version="1.0" encoding="utf-8"?>
<formControlPr xmlns="http://schemas.microsoft.com/office/spreadsheetml/2009/9/main" objectType="CheckBox" lockText="1"/>
</file>

<file path=xl/ctrlProps/ctrlProp1488.xml><?xml version="1.0" encoding="utf-8"?>
<formControlPr xmlns="http://schemas.microsoft.com/office/spreadsheetml/2009/9/main" objectType="CheckBox" lockText="1"/>
</file>

<file path=xl/ctrlProps/ctrlProp1489.xml><?xml version="1.0" encoding="utf-8"?>
<formControlPr xmlns="http://schemas.microsoft.com/office/spreadsheetml/2009/9/main" objectType="CheckBox" lockText="1"/>
</file>

<file path=xl/ctrlProps/ctrlProp149.xml><?xml version="1.0" encoding="utf-8"?>
<formControlPr xmlns="http://schemas.microsoft.com/office/spreadsheetml/2009/9/main" objectType="CheckBox" lockText="1"/>
</file>

<file path=xl/ctrlProps/ctrlProp1490.xml><?xml version="1.0" encoding="utf-8"?>
<formControlPr xmlns="http://schemas.microsoft.com/office/spreadsheetml/2009/9/main" objectType="CheckBox" lockText="1"/>
</file>

<file path=xl/ctrlProps/ctrlProp1491.xml><?xml version="1.0" encoding="utf-8"?>
<formControlPr xmlns="http://schemas.microsoft.com/office/spreadsheetml/2009/9/main" objectType="CheckBox" lockText="1"/>
</file>

<file path=xl/ctrlProps/ctrlProp1492.xml><?xml version="1.0" encoding="utf-8"?>
<formControlPr xmlns="http://schemas.microsoft.com/office/spreadsheetml/2009/9/main" objectType="CheckBox" lockText="1"/>
</file>

<file path=xl/ctrlProps/ctrlProp1493.xml><?xml version="1.0" encoding="utf-8"?>
<formControlPr xmlns="http://schemas.microsoft.com/office/spreadsheetml/2009/9/main" objectType="CheckBox" lockText="1"/>
</file>

<file path=xl/ctrlProps/ctrlProp1494.xml><?xml version="1.0" encoding="utf-8"?>
<formControlPr xmlns="http://schemas.microsoft.com/office/spreadsheetml/2009/9/main" objectType="CheckBox" lockText="1"/>
</file>

<file path=xl/ctrlProps/ctrlProp1495.xml><?xml version="1.0" encoding="utf-8"?>
<formControlPr xmlns="http://schemas.microsoft.com/office/spreadsheetml/2009/9/main" objectType="CheckBox" lockText="1"/>
</file>

<file path=xl/ctrlProps/ctrlProp1496.xml><?xml version="1.0" encoding="utf-8"?>
<formControlPr xmlns="http://schemas.microsoft.com/office/spreadsheetml/2009/9/main" objectType="CheckBox" lockText="1"/>
</file>

<file path=xl/ctrlProps/ctrlProp1497.xml><?xml version="1.0" encoding="utf-8"?>
<formControlPr xmlns="http://schemas.microsoft.com/office/spreadsheetml/2009/9/main" objectType="CheckBox" lockText="1"/>
</file>

<file path=xl/ctrlProps/ctrlProp1498.xml><?xml version="1.0" encoding="utf-8"?>
<formControlPr xmlns="http://schemas.microsoft.com/office/spreadsheetml/2009/9/main" objectType="CheckBox" lockText="1"/>
</file>

<file path=xl/ctrlProps/ctrlProp1499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50.xml><?xml version="1.0" encoding="utf-8"?>
<formControlPr xmlns="http://schemas.microsoft.com/office/spreadsheetml/2009/9/main" objectType="CheckBox" lockText="1"/>
</file>

<file path=xl/ctrlProps/ctrlProp1500.xml><?xml version="1.0" encoding="utf-8"?>
<formControlPr xmlns="http://schemas.microsoft.com/office/spreadsheetml/2009/9/main" objectType="CheckBox" lockText="1"/>
</file>

<file path=xl/ctrlProps/ctrlProp1501.xml><?xml version="1.0" encoding="utf-8"?>
<formControlPr xmlns="http://schemas.microsoft.com/office/spreadsheetml/2009/9/main" objectType="CheckBox" lockText="1"/>
</file>

<file path=xl/ctrlProps/ctrlProp1502.xml><?xml version="1.0" encoding="utf-8"?>
<formControlPr xmlns="http://schemas.microsoft.com/office/spreadsheetml/2009/9/main" objectType="CheckBox" lockText="1"/>
</file>

<file path=xl/ctrlProps/ctrlProp1503.xml><?xml version="1.0" encoding="utf-8"?>
<formControlPr xmlns="http://schemas.microsoft.com/office/spreadsheetml/2009/9/main" objectType="CheckBox" lockText="1"/>
</file>

<file path=xl/ctrlProps/ctrlProp1504.xml><?xml version="1.0" encoding="utf-8"?>
<formControlPr xmlns="http://schemas.microsoft.com/office/spreadsheetml/2009/9/main" objectType="CheckBox" lockText="1"/>
</file>

<file path=xl/ctrlProps/ctrlProp1505.xml><?xml version="1.0" encoding="utf-8"?>
<formControlPr xmlns="http://schemas.microsoft.com/office/spreadsheetml/2009/9/main" objectType="CheckBox" lockText="1"/>
</file>

<file path=xl/ctrlProps/ctrlProp1506.xml><?xml version="1.0" encoding="utf-8"?>
<formControlPr xmlns="http://schemas.microsoft.com/office/spreadsheetml/2009/9/main" objectType="CheckBox" lockText="1"/>
</file>

<file path=xl/ctrlProps/ctrlProp1507.xml><?xml version="1.0" encoding="utf-8"?>
<formControlPr xmlns="http://schemas.microsoft.com/office/spreadsheetml/2009/9/main" objectType="CheckBox" lockText="1"/>
</file>

<file path=xl/ctrlProps/ctrlProp1508.xml><?xml version="1.0" encoding="utf-8"?>
<formControlPr xmlns="http://schemas.microsoft.com/office/spreadsheetml/2009/9/main" objectType="CheckBox" lockText="1"/>
</file>

<file path=xl/ctrlProps/ctrlProp1509.xml><?xml version="1.0" encoding="utf-8"?>
<formControlPr xmlns="http://schemas.microsoft.com/office/spreadsheetml/2009/9/main" objectType="CheckBox" lockText="1"/>
</file>

<file path=xl/ctrlProps/ctrlProp151.xml><?xml version="1.0" encoding="utf-8"?>
<formControlPr xmlns="http://schemas.microsoft.com/office/spreadsheetml/2009/9/main" objectType="CheckBox" lockText="1"/>
</file>

<file path=xl/ctrlProps/ctrlProp1510.xml><?xml version="1.0" encoding="utf-8"?>
<formControlPr xmlns="http://schemas.microsoft.com/office/spreadsheetml/2009/9/main" objectType="CheckBox" lockText="1"/>
</file>

<file path=xl/ctrlProps/ctrlProp1511.xml><?xml version="1.0" encoding="utf-8"?>
<formControlPr xmlns="http://schemas.microsoft.com/office/spreadsheetml/2009/9/main" objectType="CheckBox" lockText="1"/>
</file>

<file path=xl/ctrlProps/ctrlProp1512.xml><?xml version="1.0" encoding="utf-8"?>
<formControlPr xmlns="http://schemas.microsoft.com/office/spreadsheetml/2009/9/main" objectType="CheckBox" lockText="1"/>
</file>

<file path=xl/ctrlProps/ctrlProp1513.xml><?xml version="1.0" encoding="utf-8"?>
<formControlPr xmlns="http://schemas.microsoft.com/office/spreadsheetml/2009/9/main" objectType="CheckBox" lockText="1"/>
</file>

<file path=xl/ctrlProps/ctrlProp1514.xml><?xml version="1.0" encoding="utf-8"?>
<formControlPr xmlns="http://schemas.microsoft.com/office/spreadsheetml/2009/9/main" objectType="CheckBox" lockText="1"/>
</file>

<file path=xl/ctrlProps/ctrlProp1515.xml><?xml version="1.0" encoding="utf-8"?>
<formControlPr xmlns="http://schemas.microsoft.com/office/spreadsheetml/2009/9/main" objectType="CheckBox" lockText="1"/>
</file>

<file path=xl/ctrlProps/ctrlProp1516.xml><?xml version="1.0" encoding="utf-8"?>
<formControlPr xmlns="http://schemas.microsoft.com/office/spreadsheetml/2009/9/main" objectType="CheckBox" lockText="1"/>
</file>

<file path=xl/ctrlProps/ctrlProp1517.xml><?xml version="1.0" encoding="utf-8"?>
<formControlPr xmlns="http://schemas.microsoft.com/office/spreadsheetml/2009/9/main" objectType="CheckBox" lockText="1"/>
</file>

<file path=xl/ctrlProps/ctrlProp1518.xml><?xml version="1.0" encoding="utf-8"?>
<formControlPr xmlns="http://schemas.microsoft.com/office/spreadsheetml/2009/9/main" objectType="CheckBox" lockText="1"/>
</file>

<file path=xl/ctrlProps/ctrlProp1519.xml><?xml version="1.0" encoding="utf-8"?>
<formControlPr xmlns="http://schemas.microsoft.com/office/spreadsheetml/2009/9/main" objectType="CheckBox" lockText="1"/>
</file>

<file path=xl/ctrlProps/ctrlProp152.xml><?xml version="1.0" encoding="utf-8"?>
<formControlPr xmlns="http://schemas.microsoft.com/office/spreadsheetml/2009/9/main" objectType="CheckBox" lockText="1"/>
</file>

<file path=xl/ctrlProps/ctrlProp1520.xml><?xml version="1.0" encoding="utf-8"?>
<formControlPr xmlns="http://schemas.microsoft.com/office/spreadsheetml/2009/9/main" objectType="CheckBox" lockText="1"/>
</file>

<file path=xl/ctrlProps/ctrlProp1521.xml><?xml version="1.0" encoding="utf-8"?>
<formControlPr xmlns="http://schemas.microsoft.com/office/spreadsheetml/2009/9/main" objectType="CheckBox" lockText="1"/>
</file>

<file path=xl/ctrlProps/ctrlProp1522.xml><?xml version="1.0" encoding="utf-8"?>
<formControlPr xmlns="http://schemas.microsoft.com/office/spreadsheetml/2009/9/main" objectType="CheckBox" lockText="1"/>
</file>

<file path=xl/ctrlProps/ctrlProp1523.xml><?xml version="1.0" encoding="utf-8"?>
<formControlPr xmlns="http://schemas.microsoft.com/office/spreadsheetml/2009/9/main" objectType="CheckBox" lockText="1"/>
</file>

<file path=xl/ctrlProps/ctrlProp1524.xml><?xml version="1.0" encoding="utf-8"?>
<formControlPr xmlns="http://schemas.microsoft.com/office/spreadsheetml/2009/9/main" objectType="CheckBox" lockText="1"/>
</file>

<file path=xl/ctrlProps/ctrlProp1525.xml><?xml version="1.0" encoding="utf-8"?>
<formControlPr xmlns="http://schemas.microsoft.com/office/spreadsheetml/2009/9/main" objectType="CheckBox" lockText="1"/>
</file>

<file path=xl/ctrlProps/ctrlProp1526.xml><?xml version="1.0" encoding="utf-8"?>
<formControlPr xmlns="http://schemas.microsoft.com/office/spreadsheetml/2009/9/main" objectType="CheckBox" lockText="1"/>
</file>

<file path=xl/ctrlProps/ctrlProp1527.xml><?xml version="1.0" encoding="utf-8"?>
<formControlPr xmlns="http://schemas.microsoft.com/office/spreadsheetml/2009/9/main" objectType="CheckBox" lockText="1"/>
</file>

<file path=xl/ctrlProps/ctrlProp1528.xml><?xml version="1.0" encoding="utf-8"?>
<formControlPr xmlns="http://schemas.microsoft.com/office/spreadsheetml/2009/9/main" objectType="CheckBox" lockText="1"/>
</file>

<file path=xl/ctrlProps/ctrlProp1529.xml><?xml version="1.0" encoding="utf-8"?>
<formControlPr xmlns="http://schemas.microsoft.com/office/spreadsheetml/2009/9/main" objectType="CheckBox" lockText="1"/>
</file>

<file path=xl/ctrlProps/ctrlProp153.xml><?xml version="1.0" encoding="utf-8"?>
<formControlPr xmlns="http://schemas.microsoft.com/office/spreadsheetml/2009/9/main" objectType="CheckBox" lockText="1"/>
</file>

<file path=xl/ctrlProps/ctrlProp1530.xml><?xml version="1.0" encoding="utf-8"?>
<formControlPr xmlns="http://schemas.microsoft.com/office/spreadsheetml/2009/9/main" objectType="CheckBox" lockText="1"/>
</file>

<file path=xl/ctrlProps/ctrlProp1531.xml><?xml version="1.0" encoding="utf-8"?>
<formControlPr xmlns="http://schemas.microsoft.com/office/spreadsheetml/2009/9/main" objectType="CheckBox" lockText="1"/>
</file>

<file path=xl/ctrlProps/ctrlProp1532.xml><?xml version="1.0" encoding="utf-8"?>
<formControlPr xmlns="http://schemas.microsoft.com/office/spreadsheetml/2009/9/main" objectType="CheckBox" lockText="1"/>
</file>

<file path=xl/ctrlProps/ctrlProp1533.xml><?xml version="1.0" encoding="utf-8"?>
<formControlPr xmlns="http://schemas.microsoft.com/office/spreadsheetml/2009/9/main" objectType="CheckBox" lockText="1"/>
</file>

<file path=xl/ctrlProps/ctrlProp1534.xml><?xml version="1.0" encoding="utf-8"?>
<formControlPr xmlns="http://schemas.microsoft.com/office/spreadsheetml/2009/9/main" objectType="CheckBox" lockText="1"/>
</file>

<file path=xl/ctrlProps/ctrlProp1535.xml><?xml version="1.0" encoding="utf-8"?>
<formControlPr xmlns="http://schemas.microsoft.com/office/spreadsheetml/2009/9/main" objectType="CheckBox" lockText="1"/>
</file>

<file path=xl/ctrlProps/ctrlProp1536.xml><?xml version="1.0" encoding="utf-8"?>
<formControlPr xmlns="http://schemas.microsoft.com/office/spreadsheetml/2009/9/main" objectType="CheckBox" lockText="1"/>
</file>

<file path=xl/ctrlProps/ctrlProp1537.xml><?xml version="1.0" encoding="utf-8"?>
<formControlPr xmlns="http://schemas.microsoft.com/office/spreadsheetml/2009/9/main" objectType="CheckBox" lockText="1"/>
</file>

<file path=xl/ctrlProps/ctrlProp1538.xml><?xml version="1.0" encoding="utf-8"?>
<formControlPr xmlns="http://schemas.microsoft.com/office/spreadsheetml/2009/9/main" objectType="CheckBox" lockText="1"/>
</file>

<file path=xl/ctrlProps/ctrlProp1539.xml><?xml version="1.0" encoding="utf-8"?>
<formControlPr xmlns="http://schemas.microsoft.com/office/spreadsheetml/2009/9/main" objectType="CheckBox" lockText="1"/>
</file>

<file path=xl/ctrlProps/ctrlProp154.xml><?xml version="1.0" encoding="utf-8"?>
<formControlPr xmlns="http://schemas.microsoft.com/office/spreadsheetml/2009/9/main" objectType="CheckBox" lockText="1"/>
</file>

<file path=xl/ctrlProps/ctrlProp1540.xml><?xml version="1.0" encoding="utf-8"?>
<formControlPr xmlns="http://schemas.microsoft.com/office/spreadsheetml/2009/9/main" objectType="CheckBox" lockText="1"/>
</file>

<file path=xl/ctrlProps/ctrlProp1541.xml><?xml version="1.0" encoding="utf-8"?>
<formControlPr xmlns="http://schemas.microsoft.com/office/spreadsheetml/2009/9/main" objectType="CheckBox" lockText="1"/>
</file>

<file path=xl/ctrlProps/ctrlProp1542.xml><?xml version="1.0" encoding="utf-8"?>
<formControlPr xmlns="http://schemas.microsoft.com/office/spreadsheetml/2009/9/main" objectType="CheckBox" lockText="1"/>
</file>

<file path=xl/ctrlProps/ctrlProp1543.xml><?xml version="1.0" encoding="utf-8"?>
<formControlPr xmlns="http://schemas.microsoft.com/office/spreadsheetml/2009/9/main" objectType="CheckBox" lockText="1"/>
</file>

<file path=xl/ctrlProps/ctrlProp1544.xml><?xml version="1.0" encoding="utf-8"?>
<formControlPr xmlns="http://schemas.microsoft.com/office/spreadsheetml/2009/9/main" objectType="CheckBox" lockText="1"/>
</file>

<file path=xl/ctrlProps/ctrlProp1545.xml><?xml version="1.0" encoding="utf-8"?>
<formControlPr xmlns="http://schemas.microsoft.com/office/spreadsheetml/2009/9/main" objectType="CheckBox" lockText="1"/>
</file>

<file path=xl/ctrlProps/ctrlProp1546.xml><?xml version="1.0" encoding="utf-8"?>
<formControlPr xmlns="http://schemas.microsoft.com/office/spreadsheetml/2009/9/main" objectType="CheckBox" lockText="1"/>
</file>

<file path=xl/ctrlProps/ctrlProp1547.xml><?xml version="1.0" encoding="utf-8"?>
<formControlPr xmlns="http://schemas.microsoft.com/office/spreadsheetml/2009/9/main" objectType="CheckBox" lockText="1"/>
</file>

<file path=xl/ctrlProps/ctrlProp1548.xml><?xml version="1.0" encoding="utf-8"?>
<formControlPr xmlns="http://schemas.microsoft.com/office/spreadsheetml/2009/9/main" objectType="CheckBox" lockText="1"/>
</file>

<file path=xl/ctrlProps/ctrlProp1549.xml><?xml version="1.0" encoding="utf-8"?>
<formControlPr xmlns="http://schemas.microsoft.com/office/spreadsheetml/2009/9/main" objectType="CheckBox" lockText="1"/>
</file>

<file path=xl/ctrlProps/ctrlProp155.xml><?xml version="1.0" encoding="utf-8"?>
<formControlPr xmlns="http://schemas.microsoft.com/office/spreadsheetml/2009/9/main" objectType="CheckBox" lockText="1"/>
</file>

<file path=xl/ctrlProps/ctrlProp1550.xml><?xml version="1.0" encoding="utf-8"?>
<formControlPr xmlns="http://schemas.microsoft.com/office/spreadsheetml/2009/9/main" objectType="CheckBox" lockText="1"/>
</file>

<file path=xl/ctrlProps/ctrlProp1551.xml><?xml version="1.0" encoding="utf-8"?>
<formControlPr xmlns="http://schemas.microsoft.com/office/spreadsheetml/2009/9/main" objectType="CheckBox" lockText="1"/>
</file>

<file path=xl/ctrlProps/ctrlProp1552.xml><?xml version="1.0" encoding="utf-8"?>
<formControlPr xmlns="http://schemas.microsoft.com/office/spreadsheetml/2009/9/main" objectType="CheckBox" lockText="1"/>
</file>

<file path=xl/ctrlProps/ctrlProp1553.xml><?xml version="1.0" encoding="utf-8"?>
<formControlPr xmlns="http://schemas.microsoft.com/office/spreadsheetml/2009/9/main" objectType="CheckBox" lockText="1"/>
</file>

<file path=xl/ctrlProps/ctrlProp1554.xml><?xml version="1.0" encoding="utf-8"?>
<formControlPr xmlns="http://schemas.microsoft.com/office/spreadsheetml/2009/9/main" objectType="CheckBox" lockText="1"/>
</file>

<file path=xl/ctrlProps/ctrlProp1555.xml><?xml version="1.0" encoding="utf-8"?>
<formControlPr xmlns="http://schemas.microsoft.com/office/spreadsheetml/2009/9/main" objectType="CheckBox" lockText="1"/>
</file>

<file path=xl/ctrlProps/ctrlProp1556.xml><?xml version="1.0" encoding="utf-8"?>
<formControlPr xmlns="http://schemas.microsoft.com/office/spreadsheetml/2009/9/main" objectType="CheckBox" lockText="1"/>
</file>

<file path=xl/ctrlProps/ctrlProp1557.xml><?xml version="1.0" encoding="utf-8"?>
<formControlPr xmlns="http://schemas.microsoft.com/office/spreadsheetml/2009/9/main" objectType="CheckBox" lockText="1"/>
</file>

<file path=xl/ctrlProps/ctrlProp1558.xml><?xml version="1.0" encoding="utf-8"?>
<formControlPr xmlns="http://schemas.microsoft.com/office/spreadsheetml/2009/9/main" objectType="CheckBox" lockText="1"/>
</file>

<file path=xl/ctrlProps/ctrlProp1559.xml><?xml version="1.0" encoding="utf-8"?>
<formControlPr xmlns="http://schemas.microsoft.com/office/spreadsheetml/2009/9/main" objectType="CheckBox" lockText="1"/>
</file>

<file path=xl/ctrlProps/ctrlProp156.xml><?xml version="1.0" encoding="utf-8"?>
<formControlPr xmlns="http://schemas.microsoft.com/office/spreadsheetml/2009/9/main" objectType="CheckBox" lockText="1"/>
</file>

<file path=xl/ctrlProps/ctrlProp1560.xml><?xml version="1.0" encoding="utf-8"?>
<formControlPr xmlns="http://schemas.microsoft.com/office/spreadsheetml/2009/9/main" objectType="CheckBox" lockText="1"/>
</file>

<file path=xl/ctrlProps/ctrlProp1561.xml><?xml version="1.0" encoding="utf-8"?>
<formControlPr xmlns="http://schemas.microsoft.com/office/spreadsheetml/2009/9/main" objectType="CheckBox" lockText="1"/>
</file>

<file path=xl/ctrlProps/ctrlProp1562.xml><?xml version="1.0" encoding="utf-8"?>
<formControlPr xmlns="http://schemas.microsoft.com/office/spreadsheetml/2009/9/main" objectType="CheckBox" lockText="1"/>
</file>

<file path=xl/ctrlProps/ctrlProp1563.xml><?xml version="1.0" encoding="utf-8"?>
<formControlPr xmlns="http://schemas.microsoft.com/office/spreadsheetml/2009/9/main" objectType="CheckBox" lockText="1"/>
</file>

<file path=xl/ctrlProps/ctrlProp1564.xml><?xml version="1.0" encoding="utf-8"?>
<formControlPr xmlns="http://schemas.microsoft.com/office/spreadsheetml/2009/9/main" objectType="CheckBox" lockText="1"/>
</file>

<file path=xl/ctrlProps/ctrlProp1565.xml><?xml version="1.0" encoding="utf-8"?>
<formControlPr xmlns="http://schemas.microsoft.com/office/spreadsheetml/2009/9/main" objectType="CheckBox" lockText="1"/>
</file>

<file path=xl/ctrlProps/ctrlProp1566.xml><?xml version="1.0" encoding="utf-8"?>
<formControlPr xmlns="http://schemas.microsoft.com/office/spreadsheetml/2009/9/main" objectType="CheckBox" lockText="1"/>
</file>

<file path=xl/ctrlProps/ctrlProp1567.xml><?xml version="1.0" encoding="utf-8"?>
<formControlPr xmlns="http://schemas.microsoft.com/office/spreadsheetml/2009/9/main" objectType="CheckBox" lockText="1"/>
</file>

<file path=xl/ctrlProps/ctrlProp1568.xml><?xml version="1.0" encoding="utf-8"?>
<formControlPr xmlns="http://schemas.microsoft.com/office/spreadsheetml/2009/9/main" objectType="CheckBox" lockText="1"/>
</file>

<file path=xl/ctrlProps/ctrlProp1569.xml><?xml version="1.0" encoding="utf-8"?>
<formControlPr xmlns="http://schemas.microsoft.com/office/spreadsheetml/2009/9/main" objectType="CheckBox" lockText="1"/>
</file>

<file path=xl/ctrlProps/ctrlProp157.xml><?xml version="1.0" encoding="utf-8"?>
<formControlPr xmlns="http://schemas.microsoft.com/office/spreadsheetml/2009/9/main" objectType="CheckBox" lockText="1"/>
</file>

<file path=xl/ctrlProps/ctrlProp1570.xml><?xml version="1.0" encoding="utf-8"?>
<formControlPr xmlns="http://schemas.microsoft.com/office/spreadsheetml/2009/9/main" objectType="CheckBox" lockText="1"/>
</file>

<file path=xl/ctrlProps/ctrlProp1571.xml><?xml version="1.0" encoding="utf-8"?>
<formControlPr xmlns="http://schemas.microsoft.com/office/spreadsheetml/2009/9/main" objectType="CheckBox" lockText="1"/>
</file>

<file path=xl/ctrlProps/ctrlProp1572.xml><?xml version="1.0" encoding="utf-8"?>
<formControlPr xmlns="http://schemas.microsoft.com/office/spreadsheetml/2009/9/main" objectType="CheckBox" lockText="1"/>
</file>

<file path=xl/ctrlProps/ctrlProp1573.xml><?xml version="1.0" encoding="utf-8"?>
<formControlPr xmlns="http://schemas.microsoft.com/office/spreadsheetml/2009/9/main" objectType="CheckBox" lockText="1"/>
</file>

<file path=xl/ctrlProps/ctrlProp1574.xml><?xml version="1.0" encoding="utf-8"?>
<formControlPr xmlns="http://schemas.microsoft.com/office/spreadsheetml/2009/9/main" objectType="CheckBox" lockText="1"/>
</file>

<file path=xl/ctrlProps/ctrlProp1575.xml><?xml version="1.0" encoding="utf-8"?>
<formControlPr xmlns="http://schemas.microsoft.com/office/spreadsheetml/2009/9/main" objectType="CheckBox" lockText="1"/>
</file>

<file path=xl/ctrlProps/ctrlProp1576.xml><?xml version="1.0" encoding="utf-8"?>
<formControlPr xmlns="http://schemas.microsoft.com/office/spreadsheetml/2009/9/main" objectType="CheckBox" lockText="1"/>
</file>

<file path=xl/ctrlProps/ctrlProp1577.xml><?xml version="1.0" encoding="utf-8"?>
<formControlPr xmlns="http://schemas.microsoft.com/office/spreadsheetml/2009/9/main" objectType="CheckBox" lockText="1"/>
</file>

<file path=xl/ctrlProps/ctrlProp1578.xml><?xml version="1.0" encoding="utf-8"?>
<formControlPr xmlns="http://schemas.microsoft.com/office/spreadsheetml/2009/9/main" objectType="CheckBox" lockText="1"/>
</file>

<file path=xl/ctrlProps/ctrlProp1579.xml><?xml version="1.0" encoding="utf-8"?>
<formControlPr xmlns="http://schemas.microsoft.com/office/spreadsheetml/2009/9/main" objectType="CheckBox" lockText="1"/>
</file>

<file path=xl/ctrlProps/ctrlProp158.xml><?xml version="1.0" encoding="utf-8"?>
<formControlPr xmlns="http://schemas.microsoft.com/office/spreadsheetml/2009/9/main" objectType="CheckBox" lockText="1"/>
</file>

<file path=xl/ctrlProps/ctrlProp1580.xml><?xml version="1.0" encoding="utf-8"?>
<formControlPr xmlns="http://schemas.microsoft.com/office/spreadsheetml/2009/9/main" objectType="CheckBox" lockText="1"/>
</file>

<file path=xl/ctrlProps/ctrlProp1581.xml><?xml version="1.0" encoding="utf-8"?>
<formControlPr xmlns="http://schemas.microsoft.com/office/spreadsheetml/2009/9/main" objectType="CheckBox" lockText="1"/>
</file>

<file path=xl/ctrlProps/ctrlProp1582.xml><?xml version="1.0" encoding="utf-8"?>
<formControlPr xmlns="http://schemas.microsoft.com/office/spreadsheetml/2009/9/main" objectType="CheckBox" lockText="1"/>
</file>

<file path=xl/ctrlProps/ctrlProp1583.xml><?xml version="1.0" encoding="utf-8"?>
<formControlPr xmlns="http://schemas.microsoft.com/office/spreadsheetml/2009/9/main" objectType="CheckBox" lockText="1"/>
</file>

<file path=xl/ctrlProps/ctrlProp1584.xml><?xml version="1.0" encoding="utf-8"?>
<formControlPr xmlns="http://schemas.microsoft.com/office/spreadsheetml/2009/9/main" objectType="CheckBox" lockText="1"/>
</file>

<file path=xl/ctrlProps/ctrlProp1585.xml><?xml version="1.0" encoding="utf-8"?>
<formControlPr xmlns="http://schemas.microsoft.com/office/spreadsheetml/2009/9/main" objectType="CheckBox" lockText="1"/>
</file>

<file path=xl/ctrlProps/ctrlProp1586.xml><?xml version="1.0" encoding="utf-8"?>
<formControlPr xmlns="http://schemas.microsoft.com/office/spreadsheetml/2009/9/main" objectType="CheckBox" lockText="1"/>
</file>

<file path=xl/ctrlProps/ctrlProp1587.xml><?xml version="1.0" encoding="utf-8"?>
<formControlPr xmlns="http://schemas.microsoft.com/office/spreadsheetml/2009/9/main" objectType="CheckBox" lockText="1"/>
</file>

<file path=xl/ctrlProps/ctrlProp1588.xml><?xml version="1.0" encoding="utf-8"?>
<formControlPr xmlns="http://schemas.microsoft.com/office/spreadsheetml/2009/9/main" objectType="CheckBox" lockText="1"/>
</file>

<file path=xl/ctrlProps/ctrlProp1589.xml><?xml version="1.0" encoding="utf-8"?>
<formControlPr xmlns="http://schemas.microsoft.com/office/spreadsheetml/2009/9/main" objectType="CheckBox" lockText="1"/>
</file>

<file path=xl/ctrlProps/ctrlProp159.xml><?xml version="1.0" encoding="utf-8"?>
<formControlPr xmlns="http://schemas.microsoft.com/office/spreadsheetml/2009/9/main" objectType="CheckBox" lockText="1"/>
</file>

<file path=xl/ctrlProps/ctrlProp1590.xml><?xml version="1.0" encoding="utf-8"?>
<formControlPr xmlns="http://schemas.microsoft.com/office/spreadsheetml/2009/9/main" objectType="CheckBox" lockText="1"/>
</file>

<file path=xl/ctrlProps/ctrlProp1591.xml><?xml version="1.0" encoding="utf-8"?>
<formControlPr xmlns="http://schemas.microsoft.com/office/spreadsheetml/2009/9/main" objectType="CheckBox" lockText="1"/>
</file>

<file path=xl/ctrlProps/ctrlProp1592.xml><?xml version="1.0" encoding="utf-8"?>
<formControlPr xmlns="http://schemas.microsoft.com/office/spreadsheetml/2009/9/main" objectType="CheckBox" lockText="1"/>
</file>

<file path=xl/ctrlProps/ctrlProp1593.xml><?xml version="1.0" encoding="utf-8"?>
<formControlPr xmlns="http://schemas.microsoft.com/office/spreadsheetml/2009/9/main" objectType="CheckBox" lockText="1"/>
</file>

<file path=xl/ctrlProps/ctrlProp1594.xml><?xml version="1.0" encoding="utf-8"?>
<formControlPr xmlns="http://schemas.microsoft.com/office/spreadsheetml/2009/9/main" objectType="CheckBox" lockText="1"/>
</file>

<file path=xl/ctrlProps/ctrlProp1595.xml><?xml version="1.0" encoding="utf-8"?>
<formControlPr xmlns="http://schemas.microsoft.com/office/spreadsheetml/2009/9/main" objectType="CheckBox" lockText="1"/>
</file>

<file path=xl/ctrlProps/ctrlProp1596.xml><?xml version="1.0" encoding="utf-8"?>
<formControlPr xmlns="http://schemas.microsoft.com/office/spreadsheetml/2009/9/main" objectType="CheckBox" lockText="1"/>
</file>

<file path=xl/ctrlProps/ctrlProp1597.xml><?xml version="1.0" encoding="utf-8"?>
<formControlPr xmlns="http://schemas.microsoft.com/office/spreadsheetml/2009/9/main" objectType="CheckBox" lockText="1"/>
</file>

<file path=xl/ctrlProps/ctrlProp1598.xml><?xml version="1.0" encoding="utf-8"?>
<formControlPr xmlns="http://schemas.microsoft.com/office/spreadsheetml/2009/9/main" objectType="CheckBox" lockText="1"/>
</file>

<file path=xl/ctrlProps/ctrlProp1599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60.xml><?xml version="1.0" encoding="utf-8"?>
<formControlPr xmlns="http://schemas.microsoft.com/office/spreadsheetml/2009/9/main" objectType="CheckBox" lockText="1"/>
</file>

<file path=xl/ctrlProps/ctrlProp1600.xml><?xml version="1.0" encoding="utf-8"?>
<formControlPr xmlns="http://schemas.microsoft.com/office/spreadsheetml/2009/9/main" objectType="CheckBox" lockText="1"/>
</file>

<file path=xl/ctrlProps/ctrlProp1601.xml><?xml version="1.0" encoding="utf-8"?>
<formControlPr xmlns="http://schemas.microsoft.com/office/spreadsheetml/2009/9/main" objectType="CheckBox" lockText="1"/>
</file>

<file path=xl/ctrlProps/ctrlProp1602.xml><?xml version="1.0" encoding="utf-8"?>
<formControlPr xmlns="http://schemas.microsoft.com/office/spreadsheetml/2009/9/main" objectType="CheckBox" lockText="1"/>
</file>

<file path=xl/ctrlProps/ctrlProp1603.xml><?xml version="1.0" encoding="utf-8"?>
<formControlPr xmlns="http://schemas.microsoft.com/office/spreadsheetml/2009/9/main" objectType="CheckBox" lockText="1"/>
</file>

<file path=xl/ctrlProps/ctrlProp1604.xml><?xml version="1.0" encoding="utf-8"?>
<formControlPr xmlns="http://schemas.microsoft.com/office/spreadsheetml/2009/9/main" objectType="CheckBox" lockText="1"/>
</file>

<file path=xl/ctrlProps/ctrlProp1605.xml><?xml version="1.0" encoding="utf-8"?>
<formControlPr xmlns="http://schemas.microsoft.com/office/spreadsheetml/2009/9/main" objectType="CheckBox" lockText="1"/>
</file>

<file path=xl/ctrlProps/ctrlProp1606.xml><?xml version="1.0" encoding="utf-8"?>
<formControlPr xmlns="http://schemas.microsoft.com/office/spreadsheetml/2009/9/main" objectType="CheckBox" lockText="1"/>
</file>

<file path=xl/ctrlProps/ctrlProp1607.xml><?xml version="1.0" encoding="utf-8"?>
<formControlPr xmlns="http://schemas.microsoft.com/office/spreadsheetml/2009/9/main" objectType="CheckBox" lockText="1"/>
</file>

<file path=xl/ctrlProps/ctrlProp1608.xml><?xml version="1.0" encoding="utf-8"?>
<formControlPr xmlns="http://schemas.microsoft.com/office/spreadsheetml/2009/9/main" objectType="CheckBox" lockText="1"/>
</file>

<file path=xl/ctrlProps/ctrlProp1609.xml><?xml version="1.0" encoding="utf-8"?>
<formControlPr xmlns="http://schemas.microsoft.com/office/spreadsheetml/2009/9/main" objectType="CheckBox" lockText="1"/>
</file>

<file path=xl/ctrlProps/ctrlProp161.xml><?xml version="1.0" encoding="utf-8"?>
<formControlPr xmlns="http://schemas.microsoft.com/office/spreadsheetml/2009/9/main" objectType="CheckBox" lockText="1"/>
</file>

<file path=xl/ctrlProps/ctrlProp1610.xml><?xml version="1.0" encoding="utf-8"?>
<formControlPr xmlns="http://schemas.microsoft.com/office/spreadsheetml/2009/9/main" objectType="CheckBox" lockText="1"/>
</file>

<file path=xl/ctrlProps/ctrlProp1611.xml><?xml version="1.0" encoding="utf-8"?>
<formControlPr xmlns="http://schemas.microsoft.com/office/spreadsheetml/2009/9/main" objectType="CheckBox" lockText="1"/>
</file>

<file path=xl/ctrlProps/ctrlProp1612.xml><?xml version="1.0" encoding="utf-8"?>
<formControlPr xmlns="http://schemas.microsoft.com/office/spreadsheetml/2009/9/main" objectType="CheckBox" lockText="1"/>
</file>

<file path=xl/ctrlProps/ctrlProp1613.xml><?xml version="1.0" encoding="utf-8"?>
<formControlPr xmlns="http://schemas.microsoft.com/office/spreadsheetml/2009/9/main" objectType="CheckBox" lockText="1"/>
</file>

<file path=xl/ctrlProps/ctrlProp1614.xml><?xml version="1.0" encoding="utf-8"?>
<formControlPr xmlns="http://schemas.microsoft.com/office/spreadsheetml/2009/9/main" objectType="CheckBox" lockText="1"/>
</file>

<file path=xl/ctrlProps/ctrlProp1615.xml><?xml version="1.0" encoding="utf-8"?>
<formControlPr xmlns="http://schemas.microsoft.com/office/spreadsheetml/2009/9/main" objectType="CheckBox" lockText="1"/>
</file>

<file path=xl/ctrlProps/ctrlProp1616.xml><?xml version="1.0" encoding="utf-8"?>
<formControlPr xmlns="http://schemas.microsoft.com/office/spreadsheetml/2009/9/main" objectType="CheckBox" lockText="1"/>
</file>

<file path=xl/ctrlProps/ctrlProp1617.xml><?xml version="1.0" encoding="utf-8"?>
<formControlPr xmlns="http://schemas.microsoft.com/office/spreadsheetml/2009/9/main" objectType="CheckBox" lockText="1"/>
</file>

<file path=xl/ctrlProps/ctrlProp1618.xml><?xml version="1.0" encoding="utf-8"?>
<formControlPr xmlns="http://schemas.microsoft.com/office/spreadsheetml/2009/9/main" objectType="CheckBox" lockText="1"/>
</file>

<file path=xl/ctrlProps/ctrlProp1619.xml><?xml version="1.0" encoding="utf-8"?>
<formControlPr xmlns="http://schemas.microsoft.com/office/spreadsheetml/2009/9/main" objectType="CheckBox" lockText="1"/>
</file>

<file path=xl/ctrlProps/ctrlProp162.xml><?xml version="1.0" encoding="utf-8"?>
<formControlPr xmlns="http://schemas.microsoft.com/office/spreadsheetml/2009/9/main" objectType="CheckBox" lockText="1"/>
</file>

<file path=xl/ctrlProps/ctrlProp1620.xml><?xml version="1.0" encoding="utf-8"?>
<formControlPr xmlns="http://schemas.microsoft.com/office/spreadsheetml/2009/9/main" objectType="CheckBox" lockText="1"/>
</file>

<file path=xl/ctrlProps/ctrlProp1621.xml><?xml version="1.0" encoding="utf-8"?>
<formControlPr xmlns="http://schemas.microsoft.com/office/spreadsheetml/2009/9/main" objectType="CheckBox" lockText="1"/>
</file>

<file path=xl/ctrlProps/ctrlProp1622.xml><?xml version="1.0" encoding="utf-8"?>
<formControlPr xmlns="http://schemas.microsoft.com/office/spreadsheetml/2009/9/main" objectType="CheckBox" lockText="1"/>
</file>

<file path=xl/ctrlProps/ctrlProp1623.xml><?xml version="1.0" encoding="utf-8"?>
<formControlPr xmlns="http://schemas.microsoft.com/office/spreadsheetml/2009/9/main" objectType="CheckBox" lockText="1"/>
</file>

<file path=xl/ctrlProps/ctrlProp1624.xml><?xml version="1.0" encoding="utf-8"?>
<formControlPr xmlns="http://schemas.microsoft.com/office/spreadsheetml/2009/9/main" objectType="CheckBox" lockText="1"/>
</file>

<file path=xl/ctrlProps/ctrlProp1625.xml><?xml version="1.0" encoding="utf-8"?>
<formControlPr xmlns="http://schemas.microsoft.com/office/spreadsheetml/2009/9/main" objectType="CheckBox" lockText="1"/>
</file>

<file path=xl/ctrlProps/ctrlProp1626.xml><?xml version="1.0" encoding="utf-8"?>
<formControlPr xmlns="http://schemas.microsoft.com/office/spreadsheetml/2009/9/main" objectType="CheckBox" lockText="1"/>
</file>

<file path=xl/ctrlProps/ctrlProp1627.xml><?xml version="1.0" encoding="utf-8"?>
<formControlPr xmlns="http://schemas.microsoft.com/office/spreadsheetml/2009/9/main" objectType="CheckBox" lockText="1"/>
</file>

<file path=xl/ctrlProps/ctrlProp1628.xml><?xml version="1.0" encoding="utf-8"?>
<formControlPr xmlns="http://schemas.microsoft.com/office/spreadsheetml/2009/9/main" objectType="CheckBox" lockText="1"/>
</file>

<file path=xl/ctrlProps/ctrlProp1629.xml><?xml version="1.0" encoding="utf-8"?>
<formControlPr xmlns="http://schemas.microsoft.com/office/spreadsheetml/2009/9/main" objectType="CheckBox" lockText="1"/>
</file>

<file path=xl/ctrlProps/ctrlProp163.xml><?xml version="1.0" encoding="utf-8"?>
<formControlPr xmlns="http://schemas.microsoft.com/office/spreadsheetml/2009/9/main" objectType="CheckBox" lockText="1"/>
</file>

<file path=xl/ctrlProps/ctrlProp1630.xml><?xml version="1.0" encoding="utf-8"?>
<formControlPr xmlns="http://schemas.microsoft.com/office/spreadsheetml/2009/9/main" objectType="CheckBox" lockText="1"/>
</file>

<file path=xl/ctrlProps/ctrlProp1631.xml><?xml version="1.0" encoding="utf-8"?>
<formControlPr xmlns="http://schemas.microsoft.com/office/spreadsheetml/2009/9/main" objectType="CheckBox" lockText="1"/>
</file>

<file path=xl/ctrlProps/ctrlProp1632.xml><?xml version="1.0" encoding="utf-8"?>
<formControlPr xmlns="http://schemas.microsoft.com/office/spreadsheetml/2009/9/main" objectType="CheckBox" lockText="1"/>
</file>

<file path=xl/ctrlProps/ctrlProp1633.xml><?xml version="1.0" encoding="utf-8"?>
<formControlPr xmlns="http://schemas.microsoft.com/office/spreadsheetml/2009/9/main" objectType="CheckBox" lockText="1"/>
</file>

<file path=xl/ctrlProps/ctrlProp1634.xml><?xml version="1.0" encoding="utf-8"?>
<formControlPr xmlns="http://schemas.microsoft.com/office/spreadsheetml/2009/9/main" objectType="CheckBox" lockText="1"/>
</file>

<file path=xl/ctrlProps/ctrlProp1635.xml><?xml version="1.0" encoding="utf-8"?>
<formControlPr xmlns="http://schemas.microsoft.com/office/spreadsheetml/2009/9/main" objectType="CheckBox" lockText="1"/>
</file>

<file path=xl/ctrlProps/ctrlProp1636.xml><?xml version="1.0" encoding="utf-8"?>
<formControlPr xmlns="http://schemas.microsoft.com/office/spreadsheetml/2009/9/main" objectType="CheckBox" lockText="1"/>
</file>

<file path=xl/ctrlProps/ctrlProp1637.xml><?xml version="1.0" encoding="utf-8"?>
<formControlPr xmlns="http://schemas.microsoft.com/office/spreadsheetml/2009/9/main" objectType="CheckBox" lockText="1"/>
</file>

<file path=xl/ctrlProps/ctrlProp1638.xml><?xml version="1.0" encoding="utf-8"?>
<formControlPr xmlns="http://schemas.microsoft.com/office/spreadsheetml/2009/9/main" objectType="CheckBox" lockText="1"/>
</file>

<file path=xl/ctrlProps/ctrlProp1639.xml><?xml version="1.0" encoding="utf-8"?>
<formControlPr xmlns="http://schemas.microsoft.com/office/spreadsheetml/2009/9/main" objectType="CheckBox" lockText="1"/>
</file>

<file path=xl/ctrlProps/ctrlProp164.xml><?xml version="1.0" encoding="utf-8"?>
<formControlPr xmlns="http://schemas.microsoft.com/office/spreadsheetml/2009/9/main" objectType="CheckBox" lockText="1"/>
</file>

<file path=xl/ctrlProps/ctrlProp1640.xml><?xml version="1.0" encoding="utf-8"?>
<formControlPr xmlns="http://schemas.microsoft.com/office/spreadsheetml/2009/9/main" objectType="CheckBox" lockText="1"/>
</file>

<file path=xl/ctrlProps/ctrlProp1641.xml><?xml version="1.0" encoding="utf-8"?>
<formControlPr xmlns="http://schemas.microsoft.com/office/spreadsheetml/2009/9/main" objectType="CheckBox" lockText="1"/>
</file>

<file path=xl/ctrlProps/ctrlProp1642.xml><?xml version="1.0" encoding="utf-8"?>
<formControlPr xmlns="http://schemas.microsoft.com/office/spreadsheetml/2009/9/main" objectType="CheckBox" lockText="1"/>
</file>

<file path=xl/ctrlProps/ctrlProp1643.xml><?xml version="1.0" encoding="utf-8"?>
<formControlPr xmlns="http://schemas.microsoft.com/office/spreadsheetml/2009/9/main" objectType="CheckBox" lockText="1"/>
</file>

<file path=xl/ctrlProps/ctrlProp1644.xml><?xml version="1.0" encoding="utf-8"?>
<formControlPr xmlns="http://schemas.microsoft.com/office/spreadsheetml/2009/9/main" objectType="CheckBox" lockText="1"/>
</file>

<file path=xl/ctrlProps/ctrlProp1645.xml><?xml version="1.0" encoding="utf-8"?>
<formControlPr xmlns="http://schemas.microsoft.com/office/spreadsheetml/2009/9/main" objectType="CheckBox" lockText="1"/>
</file>

<file path=xl/ctrlProps/ctrlProp1646.xml><?xml version="1.0" encoding="utf-8"?>
<formControlPr xmlns="http://schemas.microsoft.com/office/spreadsheetml/2009/9/main" objectType="CheckBox" lockText="1"/>
</file>

<file path=xl/ctrlProps/ctrlProp1647.xml><?xml version="1.0" encoding="utf-8"?>
<formControlPr xmlns="http://schemas.microsoft.com/office/spreadsheetml/2009/9/main" objectType="CheckBox" lockText="1"/>
</file>

<file path=xl/ctrlProps/ctrlProp1648.xml><?xml version="1.0" encoding="utf-8"?>
<formControlPr xmlns="http://schemas.microsoft.com/office/spreadsheetml/2009/9/main" objectType="CheckBox" lockText="1"/>
</file>

<file path=xl/ctrlProps/ctrlProp1649.xml><?xml version="1.0" encoding="utf-8"?>
<formControlPr xmlns="http://schemas.microsoft.com/office/spreadsheetml/2009/9/main" objectType="CheckBox" lockText="1"/>
</file>

<file path=xl/ctrlProps/ctrlProp165.xml><?xml version="1.0" encoding="utf-8"?>
<formControlPr xmlns="http://schemas.microsoft.com/office/spreadsheetml/2009/9/main" objectType="CheckBox" lockText="1"/>
</file>

<file path=xl/ctrlProps/ctrlProp1650.xml><?xml version="1.0" encoding="utf-8"?>
<formControlPr xmlns="http://schemas.microsoft.com/office/spreadsheetml/2009/9/main" objectType="CheckBox" lockText="1"/>
</file>

<file path=xl/ctrlProps/ctrlProp1651.xml><?xml version="1.0" encoding="utf-8"?>
<formControlPr xmlns="http://schemas.microsoft.com/office/spreadsheetml/2009/9/main" objectType="CheckBox" lockText="1"/>
</file>

<file path=xl/ctrlProps/ctrlProp1652.xml><?xml version="1.0" encoding="utf-8"?>
<formControlPr xmlns="http://schemas.microsoft.com/office/spreadsheetml/2009/9/main" objectType="CheckBox" lockText="1"/>
</file>

<file path=xl/ctrlProps/ctrlProp1653.xml><?xml version="1.0" encoding="utf-8"?>
<formControlPr xmlns="http://schemas.microsoft.com/office/spreadsheetml/2009/9/main" objectType="CheckBox" lockText="1"/>
</file>

<file path=xl/ctrlProps/ctrlProp1654.xml><?xml version="1.0" encoding="utf-8"?>
<formControlPr xmlns="http://schemas.microsoft.com/office/spreadsheetml/2009/9/main" objectType="CheckBox" lockText="1"/>
</file>

<file path=xl/ctrlProps/ctrlProp1655.xml><?xml version="1.0" encoding="utf-8"?>
<formControlPr xmlns="http://schemas.microsoft.com/office/spreadsheetml/2009/9/main" objectType="CheckBox" lockText="1"/>
</file>

<file path=xl/ctrlProps/ctrlProp1656.xml><?xml version="1.0" encoding="utf-8"?>
<formControlPr xmlns="http://schemas.microsoft.com/office/spreadsheetml/2009/9/main" objectType="CheckBox" lockText="1"/>
</file>

<file path=xl/ctrlProps/ctrlProp1657.xml><?xml version="1.0" encoding="utf-8"?>
<formControlPr xmlns="http://schemas.microsoft.com/office/spreadsheetml/2009/9/main" objectType="CheckBox" lockText="1"/>
</file>

<file path=xl/ctrlProps/ctrlProp1658.xml><?xml version="1.0" encoding="utf-8"?>
<formControlPr xmlns="http://schemas.microsoft.com/office/spreadsheetml/2009/9/main" objectType="CheckBox" lockText="1"/>
</file>

<file path=xl/ctrlProps/ctrlProp1659.xml><?xml version="1.0" encoding="utf-8"?>
<formControlPr xmlns="http://schemas.microsoft.com/office/spreadsheetml/2009/9/main" objectType="CheckBox" lockText="1"/>
</file>

<file path=xl/ctrlProps/ctrlProp166.xml><?xml version="1.0" encoding="utf-8"?>
<formControlPr xmlns="http://schemas.microsoft.com/office/spreadsheetml/2009/9/main" objectType="CheckBox" lockText="1"/>
</file>

<file path=xl/ctrlProps/ctrlProp1660.xml><?xml version="1.0" encoding="utf-8"?>
<formControlPr xmlns="http://schemas.microsoft.com/office/spreadsheetml/2009/9/main" objectType="CheckBox" lockText="1"/>
</file>

<file path=xl/ctrlProps/ctrlProp1661.xml><?xml version="1.0" encoding="utf-8"?>
<formControlPr xmlns="http://schemas.microsoft.com/office/spreadsheetml/2009/9/main" objectType="CheckBox" lockText="1"/>
</file>

<file path=xl/ctrlProps/ctrlProp1662.xml><?xml version="1.0" encoding="utf-8"?>
<formControlPr xmlns="http://schemas.microsoft.com/office/spreadsheetml/2009/9/main" objectType="CheckBox" lockText="1"/>
</file>

<file path=xl/ctrlProps/ctrlProp1663.xml><?xml version="1.0" encoding="utf-8"?>
<formControlPr xmlns="http://schemas.microsoft.com/office/spreadsheetml/2009/9/main" objectType="CheckBox" lockText="1"/>
</file>

<file path=xl/ctrlProps/ctrlProp1664.xml><?xml version="1.0" encoding="utf-8"?>
<formControlPr xmlns="http://schemas.microsoft.com/office/spreadsheetml/2009/9/main" objectType="CheckBox" lockText="1"/>
</file>

<file path=xl/ctrlProps/ctrlProp1665.xml><?xml version="1.0" encoding="utf-8"?>
<formControlPr xmlns="http://schemas.microsoft.com/office/spreadsheetml/2009/9/main" objectType="CheckBox" lockText="1"/>
</file>

<file path=xl/ctrlProps/ctrlProp1666.xml><?xml version="1.0" encoding="utf-8"?>
<formControlPr xmlns="http://schemas.microsoft.com/office/spreadsheetml/2009/9/main" objectType="CheckBox" lockText="1"/>
</file>

<file path=xl/ctrlProps/ctrlProp1667.xml><?xml version="1.0" encoding="utf-8"?>
<formControlPr xmlns="http://schemas.microsoft.com/office/spreadsheetml/2009/9/main" objectType="CheckBox" lockText="1"/>
</file>

<file path=xl/ctrlProps/ctrlProp1668.xml><?xml version="1.0" encoding="utf-8"?>
<formControlPr xmlns="http://schemas.microsoft.com/office/spreadsheetml/2009/9/main" objectType="CheckBox" lockText="1"/>
</file>

<file path=xl/ctrlProps/ctrlProp1669.xml><?xml version="1.0" encoding="utf-8"?>
<formControlPr xmlns="http://schemas.microsoft.com/office/spreadsheetml/2009/9/main" objectType="CheckBox" lockText="1"/>
</file>

<file path=xl/ctrlProps/ctrlProp167.xml><?xml version="1.0" encoding="utf-8"?>
<formControlPr xmlns="http://schemas.microsoft.com/office/spreadsheetml/2009/9/main" objectType="CheckBox" lockText="1"/>
</file>

<file path=xl/ctrlProps/ctrlProp1670.xml><?xml version="1.0" encoding="utf-8"?>
<formControlPr xmlns="http://schemas.microsoft.com/office/spreadsheetml/2009/9/main" objectType="CheckBox" lockText="1"/>
</file>

<file path=xl/ctrlProps/ctrlProp1671.xml><?xml version="1.0" encoding="utf-8"?>
<formControlPr xmlns="http://schemas.microsoft.com/office/spreadsheetml/2009/9/main" objectType="CheckBox" lockText="1"/>
</file>

<file path=xl/ctrlProps/ctrlProp1672.xml><?xml version="1.0" encoding="utf-8"?>
<formControlPr xmlns="http://schemas.microsoft.com/office/spreadsheetml/2009/9/main" objectType="CheckBox" lockText="1"/>
</file>

<file path=xl/ctrlProps/ctrlProp1673.xml><?xml version="1.0" encoding="utf-8"?>
<formControlPr xmlns="http://schemas.microsoft.com/office/spreadsheetml/2009/9/main" objectType="CheckBox" lockText="1"/>
</file>

<file path=xl/ctrlProps/ctrlProp1674.xml><?xml version="1.0" encoding="utf-8"?>
<formControlPr xmlns="http://schemas.microsoft.com/office/spreadsheetml/2009/9/main" objectType="CheckBox" lockText="1"/>
</file>

<file path=xl/ctrlProps/ctrlProp1675.xml><?xml version="1.0" encoding="utf-8"?>
<formControlPr xmlns="http://schemas.microsoft.com/office/spreadsheetml/2009/9/main" objectType="CheckBox" lockText="1"/>
</file>

<file path=xl/ctrlProps/ctrlProp1676.xml><?xml version="1.0" encoding="utf-8"?>
<formControlPr xmlns="http://schemas.microsoft.com/office/spreadsheetml/2009/9/main" objectType="CheckBox" lockText="1"/>
</file>

<file path=xl/ctrlProps/ctrlProp1677.xml><?xml version="1.0" encoding="utf-8"?>
<formControlPr xmlns="http://schemas.microsoft.com/office/spreadsheetml/2009/9/main" objectType="CheckBox" lockText="1"/>
</file>

<file path=xl/ctrlProps/ctrlProp1678.xml><?xml version="1.0" encoding="utf-8"?>
<formControlPr xmlns="http://schemas.microsoft.com/office/spreadsheetml/2009/9/main" objectType="CheckBox" lockText="1"/>
</file>

<file path=xl/ctrlProps/ctrlProp1679.xml><?xml version="1.0" encoding="utf-8"?>
<formControlPr xmlns="http://schemas.microsoft.com/office/spreadsheetml/2009/9/main" objectType="CheckBox" lockText="1"/>
</file>

<file path=xl/ctrlProps/ctrlProp168.xml><?xml version="1.0" encoding="utf-8"?>
<formControlPr xmlns="http://schemas.microsoft.com/office/spreadsheetml/2009/9/main" objectType="CheckBox" lockText="1"/>
</file>

<file path=xl/ctrlProps/ctrlProp1680.xml><?xml version="1.0" encoding="utf-8"?>
<formControlPr xmlns="http://schemas.microsoft.com/office/spreadsheetml/2009/9/main" objectType="CheckBox" lockText="1"/>
</file>

<file path=xl/ctrlProps/ctrlProp1681.xml><?xml version="1.0" encoding="utf-8"?>
<formControlPr xmlns="http://schemas.microsoft.com/office/spreadsheetml/2009/9/main" objectType="CheckBox" lockText="1"/>
</file>

<file path=xl/ctrlProps/ctrlProp1682.xml><?xml version="1.0" encoding="utf-8"?>
<formControlPr xmlns="http://schemas.microsoft.com/office/spreadsheetml/2009/9/main" objectType="CheckBox" lockText="1"/>
</file>

<file path=xl/ctrlProps/ctrlProp1683.xml><?xml version="1.0" encoding="utf-8"?>
<formControlPr xmlns="http://schemas.microsoft.com/office/spreadsheetml/2009/9/main" objectType="CheckBox" lockText="1"/>
</file>

<file path=xl/ctrlProps/ctrlProp1684.xml><?xml version="1.0" encoding="utf-8"?>
<formControlPr xmlns="http://schemas.microsoft.com/office/spreadsheetml/2009/9/main" objectType="CheckBox" lockText="1"/>
</file>

<file path=xl/ctrlProps/ctrlProp1685.xml><?xml version="1.0" encoding="utf-8"?>
<formControlPr xmlns="http://schemas.microsoft.com/office/spreadsheetml/2009/9/main" objectType="CheckBox" lockText="1"/>
</file>

<file path=xl/ctrlProps/ctrlProp1686.xml><?xml version="1.0" encoding="utf-8"?>
<formControlPr xmlns="http://schemas.microsoft.com/office/spreadsheetml/2009/9/main" objectType="CheckBox" lockText="1"/>
</file>

<file path=xl/ctrlProps/ctrlProp1687.xml><?xml version="1.0" encoding="utf-8"?>
<formControlPr xmlns="http://schemas.microsoft.com/office/spreadsheetml/2009/9/main" objectType="CheckBox" lockText="1"/>
</file>

<file path=xl/ctrlProps/ctrlProp1688.xml><?xml version="1.0" encoding="utf-8"?>
<formControlPr xmlns="http://schemas.microsoft.com/office/spreadsheetml/2009/9/main" objectType="CheckBox" lockText="1"/>
</file>

<file path=xl/ctrlProps/ctrlProp1689.xml><?xml version="1.0" encoding="utf-8"?>
<formControlPr xmlns="http://schemas.microsoft.com/office/spreadsheetml/2009/9/main" objectType="CheckBox" lockText="1"/>
</file>

<file path=xl/ctrlProps/ctrlProp169.xml><?xml version="1.0" encoding="utf-8"?>
<formControlPr xmlns="http://schemas.microsoft.com/office/spreadsheetml/2009/9/main" objectType="CheckBox" lockText="1"/>
</file>

<file path=xl/ctrlProps/ctrlProp1690.xml><?xml version="1.0" encoding="utf-8"?>
<formControlPr xmlns="http://schemas.microsoft.com/office/spreadsheetml/2009/9/main" objectType="CheckBox" lockText="1"/>
</file>

<file path=xl/ctrlProps/ctrlProp1691.xml><?xml version="1.0" encoding="utf-8"?>
<formControlPr xmlns="http://schemas.microsoft.com/office/spreadsheetml/2009/9/main" objectType="CheckBox" lockText="1"/>
</file>

<file path=xl/ctrlProps/ctrlProp1692.xml><?xml version="1.0" encoding="utf-8"?>
<formControlPr xmlns="http://schemas.microsoft.com/office/spreadsheetml/2009/9/main" objectType="CheckBox" lockText="1"/>
</file>

<file path=xl/ctrlProps/ctrlProp1693.xml><?xml version="1.0" encoding="utf-8"?>
<formControlPr xmlns="http://schemas.microsoft.com/office/spreadsheetml/2009/9/main" objectType="CheckBox" lockText="1"/>
</file>

<file path=xl/ctrlProps/ctrlProp1694.xml><?xml version="1.0" encoding="utf-8"?>
<formControlPr xmlns="http://schemas.microsoft.com/office/spreadsheetml/2009/9/main" objectType="CheckBox" lockText="1"/>
</file>

<file path=xl/ctrlProps/ctrlProp1695.xml><?xml version="1.0" encoding="utf-8"?>
<formControlPr xmlns="http://schemas.microsoft.com/office/spreadsheetml/2009/9/main" objectType="CheckBox" lockText="1"/>
</file>

<file path=xl/ctrlProps/ctrlProp169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70.xml><?xml version="1.0" encoding="utf-8"?>
<formControlPr xmlns="http://schemas.microsoft.com/office/spreadsheetml/2009/9/main" objectType="CheckBox" lockText="1"/>
</file>

<file path=xl/ctrlProps/ctrlProp171.xml><?xml version="1.0" encoding="utf-8"?>
<formControlPr xmlns="http://schemas.microsoft.com/office/spreadsheetml/2009/9/main" objectType="CheckBox" lockText="1"/>
</file>

<file path=xl/ctrlProps/ctrlProp172.xml><?xml version="1.0" encoding="utf-8"?>
<formControlPr xmlns="http://schemas.microsoft.com/office/spreadsheetml/2009/9/main" objectType="CheckBox" lockText="1"/>
</file>

<file path=xl/ctrlProps/ctrlProp173.xml><?xml version="1.0" encoding="utf-8"?>
<formControlPr xmlns="http://schemas.microsoft.com/office/spreadsheetml/2009/9/main" objectType="CheckBox" lockText="1"/>
</file>

<file path=xl/ctrlProps/ctrlProp174.xml><?xml version="1.0" encoding="utf-8"?>
<formControlPr xmlns="http://schemas.microsoft.com/office/spreadsheetml/2009/9/main" objectType="CheckBox" lockText="1"/>
</file>

<file path=xl/ctrlProps/ctrlProp175.xml><?xml version="1.0" encoding="utf-8"?>
<formControlPr xmlns="http://schemas.microsoft.com/office/spreadsheetml/2009/9/main" objectType="CheckBox" lockText="1"/>
</file>

<file path=xl/ctrlProps/ctrlProp176.xml><?xml version="1.0" encoding="utf-8"?>
<formControlPr xmlns="http://schemas.microsoft.com/office/spreadsheetml/2009/9/main" objectType="CheckBox" lockText="1"/>
</file>

<file path=xl/ctrlProps/ctrlProp177.xml><?xml version="1.0" encoding="utf-8"?>
<formControlPr xmlns="http://schemas.microsoft.com/office/spreadsheetml/2009/9/main" objectType="CheckBox" lockText="1"/>
</file>

<file path=xl/ctrlProps/ctrlProp178.xml><?xml version="1.0" encoding="utf-8"?>
<formControlPr xmlns="http://schemas.microsoft.com/office/spreadsheetml/2009/9/main" objectType="CheckBox" lockText="1"/>
</file>

<file path=xl/ctrlProps/ctrlProp179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80.xml><?xml version="1.0" encoding="utf-8"?>
<formControlPr xmlns="http://schemas.microsoft.com/office/spreadsheetml/2009/9/main" objectType="CheckBox" lockText="1"/>
</file>

<file path=xl/ctrlProps/ctrlProp181.xml><?xml version="1.0" encoding="utf-8"?>
<formControlPr xmlns="http://schemas.microsoft.com/office/spreadsheetml/2009/9/main" objectType="CheckBox" lockText="1"/>
</file>

<file path=xl/ctrlProps/ctrlProp182.xml><?xml version="1.0" encoding="utf-8"?>
<formControlPr xmlns="http://schemas.microsoft.com/office/spreadsheetml/2009/9/main" objectType="CheckBox" lockText="1"/>
</file>

<file path=xl/ctrlProps/ctrlProp183.xml><?xml version="1.0" encoding="utf-8"?>
<formControlPr xmlns="http://schemas.microsoft.com/office/spreadsheetml/2009/9/main" objectType="CheckBox" lockText="1"/>
</file>

<file path=xl/ctrlProps/ctrlProp184.xml><?xml version="1.0" encoding="utf-8"?>
<formControlPr xmlns="http://schemas.microsoft.com/office/spreadsheetml/2009/9/main" objectType="CheckBox" lockText="1"/>
</file>

<file path=xl/ctrlProps/ctrlProp185.xml><?xml version="1.0" encoding="utf-8"?>
<formControlPr xmlns="http://schemas.microsoft.com/office/spreadsheetml/2009/9/main" objectType="CheckBox" lockText="1"/>
</file>

<file path=xl/ctrlProps/ctrlProp186.xml><?xml version="1.0" encoding="utf-8"?>
<formControlPr xmlns="http://schemas.microsoft.com/office/spreadsheetml/2009/9/main" objectType="CheckBox" lockText="1"/>
</file>

<file path=xl/ctrlProps/ctrlProp187.xml><?xml version="1.0" encoding="utf-8"?>
<formControlPr xmlns="http://schemas.microsoft.com/office/spreadsheetml/2009/9/main" objectType="CheckBox" lockText="1"/>
</file>

<file path=xl/ctrlProps/ctrlProp188.xml><?xml version="1.0" encoding="utf-8"?>
<formControlPr xmlns="http://schemas.microsoft.com/office/spreadsheetml/2009/9/main" objectType="CheckBox" lockText="1"/>
</file>

<file path=xl/ctrlProps/ctrlProp189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190.xml><?xml version="1.0" encoding="utf-8"?>
<formControlPr xmlns="http://schemas.microsoft.com/office/spreadsheetml/2009/9/main" objectType="CheckBox" lockText="1"/>
</file>

<file path=xl/ctrlProps/ctrlProp191.xml><?xml version="1.0" encoding="utf-8"?>
<formControlPr xmlns="http://schemas.microsoft.com/office/spreadsheetml/2009/9/main" objectType="CheckBox" lockText="1"/>
</file>

<file path=xl/ctrlProps/ctrlProp192.xml><?xml version="1.0" encoding="utf-8"?>
<formControlPr xmlns="http://schemas.microsoft.com/office/spreadsheetml/2009/9/main" objectType="CheckBox" lockText="1"/>
</file>

<file path=xl/ctrlProps/ctrlProp193.xml><?xml version="1.0" encoding="utf-8"?>
<formControlPr xmlns="http://schemas.microsoft.com/office/spreadsheetml/2009/9/main" objectType="CheckBox" lockText="1"/>
</file>

<file path=xl/ctrlProps/ctrlProp194.xml><?xml version="1.0" encoding="utf-8"?>
<formControlPr xmlns="http://schemas.microsoft.com/office/spreadsheetml/2009/9/main" objectType="CheckBox" lockText="1"/>
</file>

<file path=xl/ctrlProps/ctrlProp195.xml><?xml version="1.0" encoding="utf-8"?>
<formControlPr xmlns="http://schemas.microsoft.com/office/spreadsheetml/2009/9/main" objectType="CheckBox" lockText="1"/>
</file>

<file path=xl/ctrlProps/ctrlProp196.xml><?xml version="1.0" encoding="utf-8"?>
<formControlPr xmlns="http://schemas.microsoft.com/office/spreadsheetml/2009/9/main" objectType="CheckBox" lockText="1"/>
</file>

<file path=xl/ctrlProps/ctrlProp197.xml><?xml version="1.0" encoding="utf-8"?>
<formControlPr xmlns="http://schemas.microsoft.com/office/spreadsheetml/2009/9/main" objectType="CheckBox" lockText="1"/>
</file>

<file path=xl/ctrlProps/ctrlProp198.xml><?xml version="1.0" encoding="utf-8"?>
<formControlPr xmlns="http://schemas.microsoft.com/office/spreadsheetml/2009/9/main" objectType="CheckBox" lockText="1"/>
</file>

<file path=xl/ctrlProps/ctrlProp19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00.xml><?xml version="1.0" encoding="utf-8"?>
<formControlPr xmlns="http://schemas.microsoft.com/office/spreadsheetml/2009/9/main" objectType="CheckBox" lockText="1"/>
</file>

<file path=xl/ctrlProps/ctrlProp201.xml><?xml version="1.0" encoding="utf-8"?>
<formControlPr xmlns="http://schemas.microsoft.com/office/spreadsheetml/2009/9/main" objectType="CheckBox" lockText="1"/>
</file>

<file path=xl/ctrlProps/ctrlProp202.xml><?xml version="1.0" encoding="utf-8"?>
<formControlPr xmlns="http://schemas.microsoft.com/office/spreadsheetml/2009/9/main" objectType="CheckBox" lockText="1"/>
</file>

<file path=xl/ctrlProps/ctrlProp203.xml><?xml version="1.0" encoding="utf-8"?>
<formControlPr xmlns="http://schemas.microsoft.com/office/spreadsheetml/2009/9/main" objectType="CheckBox" lockText="1"/>
</file>

<file path=xl/ctrlProps/ctrlProp204.xml><?xml version="1.0" encoding="utf-8"?>
<formControlPr xmlns="http://schemas.microsoft.com/office/spreadsheetml/2009/9/main" objectType="CheckBox" lockText="1"/>
</file>

<file path=xl/ctrlProps/ctrlProp205.xml><?xml version="1.0" encoding="utf-8"?>
<formControlPr xmlns="http://schemas.microsoft.com/office/spreadsheetml/2009/9/main" objectType="CheckBox" lockText="1"/>
</file>

<file path=xl/ctrlProps/ctrlProp206.xml><?xml version="1.0" encoding="utf-8"?>
<formControlPr xmlns="http://schemas.microsoft.com/office/spreadsheetml/2009/9/main" objectType="CheckBox" lockText="1"/>
</file>

<file path=xl/ctrlProps/ctrlProp207.xml><?xml version="1.0" encoding="utf-8"?>
<formControlPr xmlns="http://schemas.microsoft.com/office/spreadsheetml/2009/9/main" objectType="CheckBox" lockText="1"/>
</file>

<file path=xl/ctrlProps/ctrlProp208.xml><?xml version="1.0" encoding="utf-8"?>
<formControlPr xmlns="http://schemas.microsoft.com/office/spreadsheetml/2009/9/main" objectType="CheckBox" lockText="1"/>
</file>

<file path=xl/ctrlProps/ctrlProp209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10.xml><?xml version="1.0" encoding="utf-8"?>
<formControlPr xmlns="http://schemas.microsoft.com/office/spreadsheetml/2009/9/main" objectType="CheckBox" lockText="1"/>
</file>

<file path=xl/ctrlProps/ctrlProp211.xml><?xml version="1.0" encoding="utf-8"?>
<formControlPr xmlns="http://schemas.microsoft.com/office/spreadsheetml/2009/9/main" objectType="CheckBox" lockText="1"/>
</file>

<file path=xl/ctrlProps/ctrlProp212.xml><?xml version="1.0" encoding="utf-8"?>
<formControlPr xmlns="http://schemas.microsoft.com/office/spreadsheetml/2009/9/main" objectType="CheckBox" lockText="1"/>
</file>

<file path=xl/ctrlProps/ctrlProp213.xml><?xml version="1.0" encoding="utf-8"?>
<formControlPr xmlns="http://schemas.microsoft.com/office/spreadsheetml/2009/9/main" objectType="CheckBox" checked="Checked" lockText="1"/>
</file>

<file path=xl/ctrlProps/ctrlProp214.xml><?xml version="1.0" encoding="utf-8"?>
<formControlPr xmlns="http://schemas.microsoft.com/office/spreadsheetml/2009/9/main" objectType="CheckBox" lockText="1"/>
</file>

<file path=xl/ctrlProps/ctrlProp215.xml><?xml version="1.0" encoding="utf-8"?>
<formControlPr xmlns="http://schemas.microsoft.com/office/spreadsheetml/2009/9/main" objectType="CheckBox" lockText="1"/>
</file>

<file path=xl/ctrlProps/ctrlProp216.xml><?xml version="1.0" encoding="utf-8"?>
<formControlPr xmlns="http://schemas.microsoft.com/office/spreadsheetml/2009/9/main" objectType="CheckBox" lockText="1"/>
</file>

<file path=xl/ctrlProps/ctrlProp217.xml><?xml version="1.0" encoding="utf-8"?>
<formControlPr xmlns="http://schemas.microsoft.com/office/spreadsheetml/2009/9/main" objectType="CheckBox" lockText="1"/>
</file>

<file path=xl/ctrlProps/ctrlProp218.xml><?xml version="1.0" encoding="utf-8"?>
<formControlPr xmlns="http://schemas.microsoft.com/office/spreadsheetml/2009/9/main" objectType="CheckBox" lockText="1"/>
</file>

<file path=xl/ctrlProps/ctrlProp219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20.xml><?xml version="1.0" encoding="utf-8"?>
<formControlPr xmlns="http://schemas.microsoft.com/office/spreadsheetml/2009/9/main" objectType="CheckBox" lockText="1"/>
</file>

<file path=xl/ctrlProps/ctrlProp221.xml><?xml version="1.0" encoding="utf-8"?>
<formControlPr xmlns="http://schemas.microsoft.com/office/spreadsheetml/2009/9/main" objectType="CheckBox" lockText="1"/>
</file>

<file path=xl/ctrlProps/ctrlProp222.xml><?xml version="1.0" encoding="utf-8"?>
<formControlPr xmlns="http://schemas.microsoft.com/office/spreadsheetml/2009/9/main" objectType="CheckBox" lockText="1"/>
</file>

<file path=xl/ctrlProps/ctrlProp223.xml><?xml version="1.0" encoding="utf-8"?>
<formControlPr xmlns="http://schemas.microsoft.com/office/spreadsheetml/2009/9/main" objectType="CheckBox" lockText="1"/>
</file>

<file path=xl/ctrlProps/ctrlProp224.xml><?xml version="1.0" encoding="utf-8"?>
<formControlPr xmlns="http://schemas.microsoft.com/office/spreadsheetml/2009/9/main" objectType="CheckBox" lockText="1"/>
</file>

<file path=xl/ctrlProps/ctrlProp225.xml><?xml version="1.0" encoding="utf-8"?>
<formControlPr xmlns="http://schemas.microsoft.com/office/spreadsheetml/2009/9/main" objectType="CheckBox" lockText="1"/>
</file>

<file path=xl/ctrlProps/ctrlProp226.xml><?xml version="1.0" encoding="utf-8"?>
<formControlPr xmlns="http://schemas.microsoft.com/office/spreadsheetml/2009/9/main" objectType="CheckBox" lockText="1"/>
</file>

<file path=xl/ctrlProps/ctrlProp227.xml><?xml version="1.0" encoding="utf-8"?>
<formControlPr xmlns="http://schemas.microsoft.com/office/spreadsheetml/2009/9/main" objectType="CheckBox" lockText="1"/>
</file>

<file path=xl/ctrlProps/ctrlProp228.xml><?xml version="1.0" encoding="utf-8"?>
<formControlPr xmlns="http://schemas.microsoft.com/office/spreadsheetml/2009/9/main" objectType="CheckBox" lockText="1"/>
</file>

<file path=xl/ctrlProps/ctrlProp229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30.xml><?xml version="1.0" encoding="utf-8"?>
<formControlPr xmlns="http://schemas.microsoft.com/office/spreadsheetml/2009/9/main" objectType="CheckBox" lockText="1"/>
</file>

<file path=xl/ctrlProps/ctrlProp231.xml><?xml version="1.0" encoding="utf-8"?>
<formControlPr xmlns="http://schemas.microsoft.com/office/spreadsheetml/2009/9/main" objectType="CheckBox" lockText="1"/>
</file>

<file path=xl/ctrlProps/ctrlProp232.xml><?xml version="1.0" encoding="utf-8"?>
<formControlPr xmlns="http://schemas.microsoft.com/office/spreadsheetml/2009/9/main" objectType="CheckBox" lockText="1"/>
</file>

<file path=xl/ctrlProps/ctrlProp233.xml><?xml version="1.0" encoding="utf-8"?>
<formControlPr xmlns="http://schemas.microsoft.com/office/spreadsheetml/2009/9/main" objectType="CheckBox" lockText="1"/>
</file>

<file path=xl/ctrlProps/ctrlProp234.xml><?xml version="1.0" encoding="utf-8"?>
<formControlPr xmlns="http://schemas.microsoft.com/office/spreadsheetml/2009/9/main" objectType="CheckBox" lockText="1"/>
</file>

<file path=xl/ctrlProps/ctrlProp235.xml><?xml version="1.0" encoding="utf-8"?>
<formControlPr xmlns="http://schemas.microsoft.com/office/spreadsheetml/2009/9/main" objectType="CheckBox" lockText="1"/>
</file>

<file path=xl/ctrlProps/ctrlProp236.xml><?xml version="1.0" encoding="utf-8"?>
<formControlPr xmlns="http://schemas.microsoft.com/office/spreadsheetml/2009/9/main" objectType="CheckBox" lockText="1"/>
</file>

<file path=xl/ctrlProps/ctrlProp237.xml><?xml version="1.0" encoding="utf-8"?>
<formControlPr xmlns="http://schemas.microsoft.com/office/spreadsheetml/2009/9/main" objectType="CheckBox" lockText="1"/>
</file>

<file path=xl/ctrlProps/ctrlProp238.xml><?xml version="1.0" encoding="utf-8"?>
<formControlPr xmlns="http://schemas.microsoft.com/office/spreadsheetml/2009/9/main" objectType="CheckBox" lockText="1"/>
</file>

<file path=xl/ctrlProps/ctrlProp239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40.xml><?xml version="1.0" encoding="utf-8"?>
<formControlPr xmlns="http://schemas.microsoft.com/office/spreadsheetml/2009/9/main" objectType="CheckBox" lockText="1"/>
</file>

<file path=xl/ctrlProps/ctrlProp241.xml><?xml version="1.0" encoding="utf-8"?>
<formControlPr xmlns="http://schemas.microsoft.com/office/spreadsheetml/2009/9/main" objectType="CheckBox" lockText="1"/>
</file>

<file path=xl/ctrlProps/ctrlProp242.xml><?xml version="1.0" encoding="utf-8"?>
<formControlPr xmlns="http://schemas.microsoft.com/office/spreadsheetml/2009/9/main" objectType="CheckBox" lockText="1"/>
</file>

<file path=xl/ctrlProps/ctrlProp243.xml><?xml version="1.0" encoding="utf-8"?>
<formControlPr xmlns="http://schemas.microsoft.com/office/spreadsheetml/2009/9/main" objectType="CheckBox" lockText="1"/>
</file>

<file path=xl/ctrlProps/ctrlProp244.xml><?xml version="1.0" encoding="utf-8"?>
<formControlPr xmlns="http://schemas.microsoft.com/office/spreadsheetml/2009/9/main" objectType="CheckBox" lockText="1"/>
</file>

<file path=xl/ctrlProps/ctrlProp245.xml><?xml version="1.0" encoding="utf-8"?>
<formControlPr xmlns="http://schemas.microsoft.com/office/spreadsheetml/2009/9/main" objectType="CheckBox" lockText="1"/>
</file>

<file path=xl/ctrlProps/ctrlProp246.xml><?xml version="1.0" encoding="utf-8"?>
<formControlPr xmlns="http://schemas.microsoft.com/office/spreadsheetml/2009/9/main" objectType="CheckBox" lockText="1"/>
</file>

<file path=xl/ctrlProps/ctrlProp247.xml><?xml version="1.0" encoding="utf-8"?>
<formControlPr xmlns="http://schemas.microsoft.com/office/spreadsheetml/2009/9/main" objectType="CheckBox" lockText="1"/>
</file>

<file path=xl/ctrlProps/ctrlProp248.xml><?xml version="1.0" encoding="utf-8"?>
<formControlPr xmlns="http://schemas.microsoft.com/office/spreadsheetml/2009/9/main" objectType="CheckBox" lockText="1"/>
</file>

<file path=xl/ctrlProps/ctrlProp249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50.xml><?xml version="1.0" encoding="utf-8"?>
<formControlPr xmlns="http://schemas.microsoft.com/office/spreadsheetml/2009/9/main" objectType="CheckBox" lockText="1"/>
</file>

<file path=xl/ctrlProps/ctrlProp251.xml><?xml version="1.0" encoding="utf-8"?>
<formControlPr xmlns="http://schemas.microsoft.com/office/spreadsheetml/2009/9/main" objectType="CheckBox" lockText="1"/>
</file>

<file path=xl/ctrlProps/ctrlProp252.xml><?xml version="1.0" encoding="utf-8"?>
<formControlPr xmlns="http://schemas.microsoft.com/office/spreadsheetml/2009/9/main" objectType="CheckBox" lockText="1"/>
</file>

<file path=xl/ctrlProps/ctrlProp253.xml><?xml version="1.0" encoding="utf-8"?>
<formControlPr xmlns="http://schemas.microsoft.com/office/spreadsheetml/2009/9/main" objectType="CheckBox" lockText="1"/>
</file>

<file path=xl/ctrlProps/ctrlProp254.xml><?xml version="1.0" encoding="utf-8"?>
<formControlPr xmlns="http://schemas.microsoft.com/office/spreadsheetml/2009/9/main" objectType="CheckBox" lockText="1"/>
</file>

<file path=xl/ctrlProps/ctrlProp255.xml><?xml version="1.0" encoding="utf-8"?>
<formControlPr xmlns="http://schemas.microsoft.com/office/spreadsheetml/2009/9/main" objectType="CheckBox" lockText="1"/>
</file>

<file path=xl/ctrlProps/ctrlProp256.xml><?xml version="1.0" encoding="utf-8"?>
<formControlPr xmlns="http://schemas.microsoft.com/office/spreadsheetml/2009/9/main" objectType="CheckBox" lockText="1"/>
</file>

<file path=xl/ctrlProps/ctrlProp257.xml><?xml version="1.0" encoding="utf-8"?>
<formControlPr xmlns="http://schemas.microsoft.com/office/spreadsheetml/2009/9/main" objectType="CheckBox" lockText="1"/>
</file>

<file path=xl/ctrlProps/ctrlProp258.xml><?xml version="1.0" encoding="utf-8"?>
<formControlPr xmlns="http://schemas.microsoft.com/office/spreadsheetml/2009/9/main" objectType="CheckBox" lockText="1"/>
</file>

<file path=xl/ctrlProps/ctrlProp259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60.xml><?xml version="1.0" encoding="utf-8"?>
<formControlPr xmlns="http://schemas.microsoft.com/office/spreadsheetml/2009/9/main" objectType="CheckBox" lockText="1"/>
</file>

<file path=xl/ctrlProps/ctrlProp261.xml><?xml version="1.0" encoding="utf-8"?>
<formControlPr xmlns="http://schemas.microsoft.com/office/spreadsheetml/2009/9/main" objectType="CheckBox" lockText="1"/>
</file>

<file path=xl/ctrlProps/ctrlProp262.xml><?xml version="1.0" encoding="utf-8"?>
<formControlPr xmlns="http://schemas.microsoft.com/office/spreadsheetml/2009/9/main" objectType="CheckBox" lockText="1"/>
</file>

<file path=xl/ctrlProps/ctrlProp263.xml><?xml version="1.0" encoding="utf-8"?>
<formControlPr xmlns="http://schemas.microsoft.com/office/spreadsheetml/2009/9/main" objectType="CheckBox" lockText="1"/>
</file>

<file path=xl/ctrlProps/ctrlProp264.xml><?xml version="1.0" encoding="utf-8"?>
<formControlPr xmlns="http://schemas.microsoft.com/office/spreadsheetml/2009/9/main" objectType="CheckBox" lockText="1"/>
</file>

<file path=xl/ctrlProps/ctrlProp265.xml><?xml version="1.0" encoding="utf-8"?>
<formControlPr xmlns="http://schemas.microsoft.com/office/spreadsheetml/2009/9/main" objectType="CheckBox" lockText="1"/>
</file>

<file path=xl/ctrlProps/ctrlProp266.xml><?xml version="1.0" encoding="utf-8"?>
<formControlPr xmlns="http://schemas.microsoft.com/office/spreadsheetml/2009/9/main" objectType="CheckBox" lockText="1"/>
</file>

<file path=xl/ctrlProps/ctrlProp267.xml><?xml version="1.0" encoding="utf-8"?>
<formControlPr xmlns="http://schemas.microsoft.com/office/spreadsheetml/2009/9/main" objectType="CheckBox" lockText="1"/>
</file>

<file path=xl/ctrlProps/ctrlProp268.xml><?xml version="1.0" encoding="utf-8"?>
<formControlPr xmlns="http://schemas.microsoft.com/office/spreadsheetml/2009/9/main" objectType="CheckBox" lockText="1"/>
</file>

<file path=xl/ctrlProps/ctrlProp269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70.xml><?xml version="1.0" encoding="utf-8"?>
<formControlPr xmlns="http://schemas.microsoft.com/office/spreadsheetml/2009/9/main" objectType="CheckBox" lockText="1"/>
</file>

<file path=xl/ctrlProps/ctrlProp271.xml><?xml version="1.0" encoding="utf-8"?>
<formControlPr xmlns="http://schemas.microsoft.com/office/spreadsheetml/2009/9/main" objectType="CheckBox" lockText="1"/>
</file>

<file path=xl/ctrlProps/ctrlProp272.xml><?xml version="1.0" encoding="utf-8"?>
<formControlPr xmlns="http://schemas.microsoft.com/office/spreadsheetml/2009/9/main" objectType="CheckBox" lockText="1"/>
</file>

<file path=xl/ctrlProps/ctrlProp273.xml><?xml version="1.0" encoding="utf-8"?>
<formControlPr xmlns="http://schemas.microsoft.com/office/spreadsheetml/2009/9/main" objectType="CheckBox" lockText="1"/>
</file>

<file path=xl/ctrlProps/ctrlProp274.xml><?xml version="1.0" encoding="utf-8"?>
<formControlPr xmlns="http://schemas.microsoft.com/office/spreadsheetml/2009/9/main" objectType="CheckBox" lockText="1"/>
</file>

<file path=xl/ctrlProps/ctrlProp275.xml><?xml version="1.0" encoding="utf-8"?>
<formControlPr xmlns="http://schemas.microsoft.com/office/spreadsheetml/2009/9/main" objectType="CheckBox" lockText="1"/>
</file>

<file path=xl/ctrlProps/ctrlProp276.xml><?xml version="1.0" encoding="utf-8"?>
<formControlPr xmlns="http://schemas.microsoft.com/office/spreadsheetml/2009/9/main" objectType="CheckBox" lockText="1"/>
</file>

<file path=xl/ctrlProps/ctrlProp277.xml><?xml version="1.0" encoding="utf-8"?>
<formControlPr xmlns="http://schemas.microsoft.com/office/spreadsheetml/2009/9/main" objectType="CheckBox" lockText="1"/>
</file>

<file path=xl/ctrlProps/ctrlProp278.xml><?xml version="1.0" encoding="utf-8"?>
<formControlPr xmlns="http://schemas.microsoft.com/office/spreadsheetml/2009/9/main" objectType="CheckBox" lockText="1"/>
</file>

<file path=xl/ctrlProps/ctrlProp279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80.xml><?xml version="1.0" encoding="utf-8"?>
<formControlPr xmlns="http://schemas.microsoft.com/office/spreadsheetml/2009/9/main" objectType="CheckBox" lockText="1"/>
</file>

<file path=xl/ctrlProps/ctrlProp281.xml><?xml version="1.0" encoding="utf-8"?>
<formControlPr xmlns="http://schemas.microsoft.com/office/spreadsheetml/2009/9/main" objectType="CheckBox" lockText="1"/>
</file>

<file path=xl/ctrlProps/ctrlProp282.xml><?xml version="1.0" encoding="utf-8"?>
<formControlPr xmlns="http://schemas.microsoft.com/office/spreadsheetml/2009/9/main" objectType="CheckBox" lockText="1"/>
</file>

<file path=xl/ctrlProps/ctrlProp283.xml><?xml version="1.0" encoding="utf-8"?>
<formControlPr xmlns="http://schemas.microsoft.com/office/spreadsheetml/2009/9/main" objectType="CheckBox" lockText="1"/>
</file>

<file path=xl/ctrlProps/ctrlProp284.xml><?xml version="1.0" encoding="utf-8"?>
<formControlPr xmlns="http://schemas.microsoft.com/office/spreadsheetml/2009/9/main" objectType="CheckBox" lockText="1"/>
</file>

<file path=xl/ctrlProps/ctrlProp285.xml><?xml version="1.0" encoding="utf-8"?>
<formControlPr xmlns="http://schemas.microsoft.com/office/spreadsheetml/2009/9/main" objectType="CheckBox" lockText="1"/>
</file>

<file path=xl/ctrlProps/ctrlProp286.xml><?xml version="1.0" encoding="utf-8"?>
<formControlPr xmlns="http://schemas.microsoft.com/office/spreadsheetml/2009/9/main" objectType="CheckBox" lockText="1"/>
</file>

<file path=xl/ctrlProps/ctrlProp287.xml><?xml version="1.0" encoding="utf-8"?>
<formControlPr xmlns="http://schemas.microsoft.com/office/spreadsheetml/2009/9/main" objectType="CheckBox" lockText="1"/>
</file>

<file path=xl/ctrlProps/ctrlProp288.xml><?xml version="1.0" encoding="utf-8"?>
<formControlPr xmlns="http://schemas.microsoft.com/office/spreadsheetml/2009/9/main" objectType="CheckBox" lockText="1"/>
</file>

<file path=xl/ctrlProps/ctrlProp289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290.xml><?xml version="1.0" encoding="utf-8"?>
<formControlPr xmlns="http://schemas.microsoft.com/office/spreadsheetml/2009/9/main" objectType="CheckBox" lockText="1"/>
</file>

<file path=xl/ctrlProps/ctrlProp291.xml><?xml version="1.0" encoding="utf-8"?>
<formControlPr xmlns="http://schemas.microsoft.com/office/spreadsheetml/2009/9/main" objectType="CheckBox" lockText="1"/>
</file>

<file path=xl/ctrlProps/ctrlProp292.xml><?xml version="1.0" encoding="utf-8"?>
<formControlPr xmlns="http://schemas.microsoft.com/office/spreadsheetml/2009/9/main" objectType="CheckBox" lockText="1"/>
</file>

<file path=xl/ctrlProps/ctrlProp293.xml><?xml version="1.0" encoding="utf-8"?>
<formControlPr xmlns="http://schemas.microsoft.com/office/spreadsheetml/2009/9/main" objectType="CheckBox" lockText="1"/>
</file>

<file path=xl/ctrlProps/ctrlProp294.xml><?xml version="1.0" encoding="utf-8"?>
<formControlPr xmlns="http://schemas.microsoft.com/office/spreadsheetml/2009/9/main" objectType="CheckBox" lockText="1"/>
</file>

<file path=xl/ctrlProps/ctrlProp295.xml><?xml version="1.0" encoding="utf-8"?>
<formControlPr xmlns="http://schemas.microsoft.com/office/spreadsheetml/2009/9/main" objectType="CheckBox" lockText="1"/>
</file>

<file path=xl/ctrlProps/ctrlProp296.xml><?xml version="1.0" encoding="utf-8"?>
<formControlPr xmlns="http://schemas.microsoft.com/office/spreadsheetml/2009/9/main" objectType="CheckBox" lockText="1"/>
</file>

<file path=xl/ctrlProps/ctrlProp297.xml><?xml version="1.0" encoding="utf-8"?>
<formControlPr xmlns="http://schemas.microsoft.com/office/spreadsheetml/2009/9/main" objectType="CheckBox" lockText="1"/>
</file>

<file path=xl/ctrlProps/ctrlProp298.xml><?xml version="1.0" encoding="utf-8"?>
<formControlPr xmlns="http://schemas.microsoft.com/office/spreadsheetml/2009/9/main" objectType="CheckBox" lockText="1"/>
</file>

<file path=xl/ctrlProps/ctrlProp29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00.xml><?xml version="1.0" encoding="utf-8"?>
<formControlPr xmlns="http://schemas.microsoft.com/office/spreadsheetml/2009/9/main" objectType="CheckBox" lockText="1"/>
</file>

<file path=xl/ctrlProps/ctrlProp301.xml><?xml version="1.0" encoding="utf-8"?>
<formControlPr xmlns="http://schemas.microsoft.com/office/spreadsheetml/2009/9/main" objectType="CheckBox" lockText="1"/>
</file>

<file path=xl/ctrlProps/ctrlProp302.xml><?xml version="1.0" encoding="utf-8"?>
<formControlPr xmlns="http://schemas.microsoft.com/office/spreadsheetml/2009/9/main" objectType="CheckBox" lockText="1"/>
</file>

<file path=xl/ctrlProps/ctrlProp303.xml><?xml version="1.0" encoding="utf-8"?>
<formControlPr xmlns="http://schemas.microsoft.com/office/spreadsheetml/2009/9/main" objectType="CheckBox" lockText="1"/>
</file>

<file path=xl/ctrlProps/ctrlProp304.xml><?xml version="1.0" encoding="utf-8"?>
<formControlPr xmlns="http://schemas.microsoft.com/office/spreadsheetml/2009/9/main" objectType="CheckBox" lockText="1"/>
</file>

<file path=xl/ctrlProps/ctrlProp305.xml><?xml version="1.0" encoding="utf-8"?>
<formControlPr xmlns="http://schemas.microsoft.com/office/spreadsheetml/2009/9/main" objectType="CheckBox" lockText="1"/>
</file>

<file path=xl/ctrlProps/ctrlProp306.xml><?xml version="1.0" encoding="utf-8"?>
<formControlPr xmlns="http://schemas.microsoft.com/office/spreadsheetml/2009/9/main" objectType="CheckBox" lockText="1"/>
</file>

<file path=xl/ctrlProps/ctrlProp307.xml><?xml version="1.0" encoding="utf-8"?>
<formControlPr xmlns="http://schemas.microsoft.com/office/spreadsheetml/2009/9/main" objectType="CheckBox" lockText="1"/>
</file>

<file path=xl/ctrlProps/ctrlProp308.xml><?xml version="1.0" encoding="utf-8"?>
<formControlPr xmlns="http://schemas.microsoft.com/office/spreadsheetml/2009/9/main" objectType="CheckBox" lockText="1"/>
</file>

<file path=xl/ctrlProps/ctrlProp309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10.xml><?xml version="1.0" encoding="utf-8"?>
<formControlPr xmlns="http://schemas.microsoft.com/office/spreadsheetml/2009/9/main" objectType="CheckBox" lockText="1"/>
</file>

<file path=xl/ctrlProps/ctrlProp311.xml><?xml version="1.0" encoding="utf-8"?>
<formControlPr xmlns="http://schemas.microsoft.com/office/spreadsheetml/2009/9/main" objectType="CheckBox" lockText="1"/>
</file>

<file path=xl/ctrlProps/ctrlProp312.xml><?xml version="1.0" encoding="utf-8"?>
<formControlPr xmlns="http://schemas.microsoft.com/office/spreadsheetml/2009/9/main" objectType="CheckBox" lockText="1"/>
</file>

<file path=xl/ctrlProps/ctrlProp313.xml><?xml version="1.0" encoding="utf-8"?>
<formControlPr xmlns="http://schemas.microsoft.com/office/spreadsheetml/2009/9/main" objectType="CheckBox" lockText="1"/>
</file>

<file path=xl/ctrlProps/ctrlProp314.xml><?xml version="1.0" encoding="utf-8"?>
<formControlPr xmlns="http://schemas.microsoft.com/office/spreadsheetml/2009/9/main" objectType="CheckBox" lockText="1"/>
</file>

<file path=xl/ctrlProps/ctrlProp315.xml><?xml version="1.0" encoding="utf-8"?>
<formControlPr xmlns="http://schemas.microsoft.com/office/spreadsheetml/2009/9/main" objectType="CheckBox" lockText="1"/>
</file>

<file path=xl/ctrlProps/ctrlProp316.xml><?xml version="1.0" encoding="utf-8"?>
<formControlPr xmlns="http://schemas.microsoft.com/office/spreadsheetml/2009/9/main" objectType="CheckBox" lockText="1"/>
</file>

<file path=xl/ctrlProps/ctrlProp317.xml><?xml version="1.0" encoding="utf-8"?>
<formControlPr xmlns="http://schemas.microsoft.com/office/spreadsheetml/2009/9/main" objectType="CheckBox" lockText="1"/>
</file>

<file path=xl/ctrlProps/ctrlProp318.xml><?xml version="1.0" encoding="utf-8"?>
<formControlPr xmlns="http://schemas.microsoft.com/office/spreadsheetml/2009/9/main" objectType="CheckBox" lockText="1"/>
</file>

<file path=xl/ctrlProps/ctrlProp319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20.xml><?xml version="1.0" encoding="utf-8"?>
<formControlPr xmlns="http://schemas.microsoft.com/office/spreadsheetml/2009/9/main" objectType="CheckBox" lockText="1"/>
</file>

<file path=xl/ctrlProps/ctrlProp321.xml><?xml version="1.0" encoding="utf-8"?>
<formControlPr xmlns="http://schemas.microsoft.com/office/spreadsheetml/2009/9/main" objectType="CheckBox" lockText="1"/>
</file>

<file path=xl/ctrlProps/ctrlProp322.xml><?xml version="1.0" encoding="utf-8"?>
<formControlPr xmlns="http://schemas.microsoft.com/office/spreadsheetml/2009/9/main" objectType="CheckBox" lockText="1"/>
</file>

<file path=xl/ctrlProps/ctrlProp323.xml><?xml version="1.0" encoding="utf-8"?>
<formControlPr xmlns="http://schemas.microsoft.com/office/spreadsheetml/2009/9/main" objectType="CheckBox" lockText="1"/>
</file>

<file path=xl/ctrlProps/ctrlProp324.xml><?xml version="1.0" encoding="utf-8"?>
<formControlPr xmlns="http://schemas.microsoft.com/office/spreadsheetml/2009/9/main" objectType="CheckBox" lockText="1"/>
</file>

<file path=xl/ctrlProps/ctrlProp325.xml><?xml version="1.0" encoding="utf-8"?>
<formControlPr xmlns="http://schemas.microsoft.com/office/spreadsheetml/2009/9/main" objectType="CheckBox" lockText="1"/>
</file>

<file path=xl/ctrlProps/ctrlProp326.xml><?xml version="1.0" encoding="utf-8"?>
<formControlPr xmlns="http://schemas.microsoft.com/office/spreadsheetml/2009/9/main" objectType="CheckBox" lockText="1"/>
</file>

<file path=xl/ctrlProps/ctrlProp327.xml><?xml version="1.0" encoding="utf-8"?>
<formControlPr xmlns="http://schemas.microsoft.com/office/spreadsheetml/2009/9/main" objectType="CheckBox" lockText="1"/>
</file>

<file path=xl/ctrlProps/ctrlProp328.xml><?xml version="1.0" encoding="utf-8"?>
<formControlPr xmlns="http://schemas.microsoft.com/office/spreadsheetml/2009/9/main" objectType="CheckBox" lockText="1"/>
</file>

<file path=xl/ctrlProps/ctrlProp329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30.xml><?xml version="1.0" encoding="utf-8"?>
<formControlPr xmlns="http://schemas.microsoft.com/office/spreadsheetml/2009/9/main" objectType="CheckBox" lockText="1"/>
</file>

<file path=xl/ctrlProps/ctrlProp331.xml><?xml version="1.0" encoding="utf-8"?>
<formControlPr xmlns="http://schemas.microsoft.com/office/spreadsheetml/2009/9/main" objectType="CheckBox" lockText="1"/>
</file>

<file path=xl/ctrlProps/ctrlProp332.xml><?xml version="1.0" encoding="utf-8"?>
<formControlPr xmlns="http://schemas.microsoft.com/office/spreadsheetml/2009/9/main" objectType="CheckBox" lockText="1"/>
</file>

<file path=xl/ctrlProps/ctrlProp333.xml><?xml version="1.0" encoding="utf-8"?>
<formControlPr xmlns="http://schemas.microsoft.com/office/spreadsheetml/2009/9/main" objectType="CheckBox" lockText="1"/>
</file>

<file path=xl/ctrlProps/ctrlProp334.xml><?xml version="1.0" encoding="utf-8"?>
<formControlPr xmlns="http://schemas.microsoft.com/office/spreadsheetml/2009/9/main" objectType="CheckBox" lockText="1"/>
</file>

<file path=xl/ctrlProps/ctrlProp335.xml><?xml version="1.0" encoding="utf-8"?>
<formControlPr xmlns="http://schemas.microsoft.com/office/spreadsheetml/2009/9/main" objectType="CheckBox" lockText="1"/>
</file>

<file path=xl/ctrlProps/ctrlProp336.xml><?xml version="1.0" encoding="utf-8"?>
<formControlPr xmlns="http://schemas.microsoft.com/office/spreadsheetml/2009/9/main" objectType="CheckBox" lockText="1"/>
</file>

<file path=xl/ctrlProps/ctrlProp337.xml><?xml version="1.0" encoding="utf-8"?>
<formControlPr xmlns="http://schemas.microsoft.com/office/spreadsheetml/2009/9/main" objectType="CheckBox" lockText="1"/>
</file>

<file path=xl/ctrlProps/ctrlProp338.xml><?xml version="1.0" encoding="utf-8"?>
<formControlPr xmlns="http://schemas.microsoft.com/office/spreadsheetml/2009/9/main" objectType="CheckBox" lockText="1"/>
</file>

<file path=xl/ctrlProps/ctrlProp339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40.xml><?xml version="1.0" encoding="utf-8"?>
<formControlPr xmlns="http://schemas.microsoft.com/office/spreadsheetml/2009/9/main" objectType="CheckBox" lockText="1"/>
</file>

<file path=xl/ctrlProps/ctrlProp341.xml><?xml version="1.0" encoding="utf-8"?>
<formControlPr xmlns="http://schemas.microsoft.com/office/spreadsheetml/2009/9/main" objectType="CheckBox" lockText="1"/>
</file>

<file path=xl/ctrlProps/ctrlProp342.xml><?xml version="1.0" encoding="utf-8"?>
<formControlPr xmlns="http://schemas.microsoft.com/office/spreadsheetml/2009/9/main" objectType="CheckBox" lockText="1"/>
</file>

<file path=xl/ctrlProps/ctrlProp343.xml><?xml version="1.0" encoding="utf-8"?>
<formControlPr xmlns="http://schemas.microsoft.com/office/spreadsheetml/2009/9/main" objectType="CheckBox" lockText="1"/>
</file>

<file path=xl/ctrlProps/ctrlProp344.xml><?xml version="1.0" encoding="utf-8"?>
<formControlPr xmlns="http://schemas.microsoft.com/office/spreadsheetml/2009/9/main" objectType="CheckBox" lockText="1"/>
</file>

<file path=xl/ctrlProps/ctrlProp345.xml><?xml version="1.0" encoding="utf-8"?>
<formControlPr xmlns="http://schemas.microsoft.com/office/spreadsheetml/2009/9/main" objectType="CheckBox" lockText="1"/>
</file>

<file path=xl/ctrlProps/ctrlProp346.xml><?xml version="1.0" encoding="utf-8"?>
<formControlPr xmlns="http://schemas.microsoft.com/office/spreadsheetml/2009/9/main" objectType="CheckBox" lockText="1"/>
</file>

<file path=xl/ctrlProps/ctrlProp347.xml><?xml version="1.0" encoding="utf-8"?>
<formControlPr xmlns="http://schemas.microsoft.com/office/spreadsheetml/2009/9/main" objectType="CheckBox" lockText="1"/>
</file>

<file path=xl/ctrlProps/ctrlProp348.xml><?xml version="1.0" encoding="utf-8"?>
<formControlPr xmlns="http://schemas.microsoft.com/office/spreadsheetml/2009/9/main" objectType="CheckBox" lockText="1"/>
</file>

<file path=xl/ctrlProps/ctrlProp349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50.xml><?xml version="1.0" encoding="utf-8"?>
<formControlPr xmlns="http://schemas.microsoft.com/office/spreadsheetml/2009/9/main" objectType="CheckBox" lockText="1"/>
</file>

<file path=xl/ctrlProps/ctrlProp351.xml><?xml version="1.0" encoding="utf-8"?>
<formControlPr xmlns="http://schemas.microsoft.com/office/spreadsheetml/2009/9/main" objectType="CheckBox" lockText="1"/>
</file>

<file path=xl/ctrlProps/ctrlProp352.xml><?xml version="1.0" encoding="utf-8"?>
<formControlPr xmlns="http://schemas.microsoft.com/office/spreadsheetml/2009/9/main" objectType="CheckBox" lockText="1"/>
</file>

<file path=xl/ctrlProps/ctrlProp353.xml><?xml version="1.0" encoding="utf-8"?>
<formControlPr xmlns="http://schemas.microsoft.com/office/spreadsheetml/2009/9/main" objectType="CheckBox" lockText="1"/>
</file>

<file path=xl/ctrlProps/ctrlProp354.xml><?xml version="1.0" encoding="utf-8"?>
<formControlPr xmlns="http://schemas.microsoft.com/office/spreadsheetml/2009/9/main" objectType="CheckBox" lockText="1"/>
</file>

<file path=xl/ctrlProps/ctrlProp355.xml><?xml version="1.0" encoding="utf-8"?>
<formControlPr xmlns="http://schemas.microsoft.com/office/spreadsheetml/2009/9/main" objectType="CheckBox" lockText="1"/>
</file>

<file path=xl/ctrlProps/ctrlProp356.xml><?xml version="1.0" encoding="utf-8"?>
<formControlPr xmlns="http://schemas.microsoft.com/office/spreadsheetml/2009/9/main" objectType="CheckBox" lockText="1"/>
</file>

<file path=xl/ctrlProps/ctrlProp357.xml><?xml version="1.0" encoding="utf-8"?>
<formControlPr xmlns="http://schemas.microsoft.com/office/spreadsheetml/2009/9/main" objectType="CheckBox" lockText="1"/>
</file>

<file path=xl/ctrlProps/ctrlProp358.xml><?xml version="1.0" encoding="utf-8"?>
<formControlPr xmlns="http://schemas.microsoft.com/office/spreadsheetml/2009/9/main" objectType="CheckBox" lockText="1"/>
</file>

<file path=xl/ctrlProps/ctrlProp359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lockText="1"/>
</file>

<file path=xl/ctrlProps/ctrlProp360.xml><?xml version="1.0" encoding="utf-8"?>
<formControlPr xmlns="http://schemas.microsoft.com/office/spreadsheetml/2009/9/main" objectType="CheckBox" lockText="1"/>
</file>

<file path=xl/ctrlProps/ctrlProp361.xml><?xml version="1.0" encoding="utf-8"?>
<formControlPr xmlns="http://schemas.microsoft.com/office/spreadsheetml/2009/9/main" objectType="CheckBox" lockText="1"/>
</file>

<file path=xl/ctrlProps/ctrlProp362.xml><?xml version="1.0" encoding="utf-8"?>
<formControlPr xmlns="http://schemas.microsoft.com/office/spreadsheetml/2009/9/main" objectType="CheckBox" lockText="1"/>
</file>

<file path=xl/ctrlProps/ctrlProp363.xml><?xml version="1.0" encoding="utf-8"?>
<formControlPr xmlns="http://schemas.microsoft.com/office/spreadsheetml/2009/9/main" objectType="CheckBox" lockText="1"/>
</file>

<file path=xl/ctrlProps/ctrlProp364.xml><?xml version="1.0" encoding="utf-8"?>
<formControlPr xmlns="http://schemas.microsoft.com/office/spreadsheetml/2009/9/main" objectType="CheckBox" lockText="1"/>
</file>

<file path=xl/ctrlProps/ctrlProp365.xml><?xml version="1.0" encoding="utf-8"?>
<formControlPr xmlns="http://schemas.microsoft.com/office/spreadsheetml/2009/9/main" objectType="CheckBox" lockText="1"/>
</file>

<file path=xl/ctrlProps/ctrlProp366.xml><?xml version="1.0" encoding="utf-8"?>
<formControlPr xmlns="http://schemas.microsoft.com/office/spreadsheetml/2009/9/main" objectType="CheckBox" lockText="1"/>
</file>

<file path=xl/ctrlProps/ctrlProp367.xml><?xml version="1.0" encoding="utf-8"?>
<formControlPr xmlns="http://schemas.microsoft.com/office/spreadsheetml/2009/9/main" objectType="CheckBox" lockText="1"/>
</file>

<file path=xl/ctrlProps/ctrlProp368.xml><?xml version="1.0" encoding="utf-8"?>
<formControlPr xmlns="http://schemas.microsoft.com/office/spreadsheetml/2009/9/main" objectType="CheckBox" lockText="1"/>
</file>

<file path=xl/ctrlProps/ctrlProp369.xml><?xml version="1.0" encoding="utf-8"?>
<formControlPr xmlns="http://schemas.microsoft.com/office/spreadsheetml/2009/9/main" objectType="CheckBox" lockText="1"/>
</file>

<file path=xl/ctrlProps/ctrlProp37.xml><?xml version="1.0" encoding="utf-8"?>
<formControlPr xmlns="http://schemas.microsoft.com/office/spreadsheetml/2009/9/main" objectType="CheckBox" lockText="1"/>
</file>

<file path=xl/ctrlProps/ctrlProp370.xml><?xml version="1.0" encoding="utf-8"?>
<formControlPr xmlns="http://schemas.microsoft.com/office/spreadsheetml/2009/9/main" objectType="CheckBox" lockText="1"/>
</file>

<file path=xl/ctrlProps/ctrlProp371.xml><?xml version="1.0" encoding="utf-8"?>
<formControlPr xmlns="http://schemas.microsoft.com/office/spreadsheetml/2009/9/main" objectType="CheckBox" lockText="1"/>
</file>

<file path=xl/ctrlProps/ctrlProp372.xml><?xml version="1.0" encoding="utf-8"?>
<formControlPr xmlns="http://schemas.microsoft.com/office/spreadsheetml/2009/9/main" objectType="CheckBox" lockText="1"/>
</file>

<file path=xl/ctrlProps/ctrlProp373.xml><?xml version="1.0" encoding="utf-8"?>
<formControlPr xmlns="http://schemas.microsoft.com/office/spreadsheetml/2009/9/main" objectType="CheckBox" lockText="1"/>
</file>

<file path=xl/ctrlProps/ctrlProp374.xml><?xml version="1.0" encoding="utf-8"?>
<formControlPr xmlns="http://schemas.microsoft.com/office/spreadsheetml/2009/9/main" objectType="CheckBox" lockText="1"/>
</file>

<file path=xl/ctrlProps/ctrlProp375.xml><?xml version="1.0" encoding="utf-8"?>
<formControlPr xmlns="http://schemas.microsoft.com/office/spreadsheetml/2009/9/main" objectType="CheckBox" lockText="1"/>
</file>

<file path=xl/ctrlProps/ctrlProp376.xml><?xml version="1.0" encoding="utf-8"?>
<formControlPr xmlns="http://schemas.microsoft.com/office/spreadsheetml/2009/9/main" objectType="CheckBox" lockText="1"/>
</file>

<file path=xl/ctrlProps/ctrlProp377.xml><?xml version="1.0" encoding="utf-8"?>
<formControlPr xmlns="http://schemas.microsoft.com/office/spreadsheetml/2009/9/main" objectType="CheckBox" lockText="1"/>
</file>

<file path=xl/ctrlProps/ctrlProp378.xml><?xml version="1.0" encoding="utf-8"?>
<formControlPr xmlns="http://schemas.microsoft.com/office/spreadsheetml/2009/9/main" objectType="CheckBox" lockText="1"/>
</file>

<file path=xl/ctrlProps/ctrlProp379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lockText="1"/>
</file>

<file path=xl/ctrlProps/ctrlProp380.xml><?xml version="1.0" encoding="utf-8"?>
<formControlPr xmlns="http://schemas.microsoft.com/office/spreadsheetml/2009/9/main" objectType="CheckBox" lockText="1"/>
</file>

<file path=xl/ctrlProps/ctrlProp381.xml><?xml version="1.0" encoding="utf-8"?>
<formControlPr xmlns="http://schemas.microsoft.com/office/spreadsheetml/2009/9/main" objectType="CheckBox" lockText="1"/>
</file>

<file path=xl/ctrlProps/ctrlProp382.xml><?xml version="1.0" encoding="utf-8"?>
<formControlPr xmlns="http://schemas.microsoft.com/office/spreadsheetml/2009/9/main" objectType="CheckBox" lockText="1"/>
</file>

<file path=xl/ctrlProps/ctrlProp383.xml><?xml version="1.0" encoding="utf-8"?>
<formControlPr xmlns="http://schemas.microsoft.com/office/spreadsheetml/2009/9/main" objectType="CheckBox" lockText="1"/>
</file>

<file path=xl/ctrlProps/ctrlProp384.xml><?xml version="1.0" encoding="utf-8"?>
<formControlPr xmlns="http://schemas.microsoft.com/office/spreadsheetml/2009/9/main" objectType="CheckBox" lockText="1"/>
</file>

<file path=xl/ctrlProps/ctrlProp385.xml><?xml version="1.0" encoding="utf-8"?>
<formControlPr xmlns="http://schemas.microsoft.com/office/spreadsheetml/2009/9/main" objectType="CheckBox" lockText="1"/>
</file>

<file path=xl/ctrlProps/ctrlProp386.xml><?xml version="1.0" encoding="utf-8"?>
<formControlPr xmlns="http://schemas.microsoft.com/office/spreadsheetml/2009/9/main" objectType="CheckBox" lockText="1"/>
</file>

<file path=xl/ctrlProps/ctrlProp387.xml><?xml version="1.0" encoding="utf-8"?>
<formControlPr xmlns="http://schemas.microsoft.com/office/spreadsheetml/2009/9/main" objectType="CheckBox" lockText="1"/>
</file>

<file path=xl/ctrlProps/ctrlProp388.xml><?xml version="1.0" encoding="utf-8"?>
<formControlPr xmlns="http://schemas.microsoft.com/office/spreadsheetml/2009/9/main" objectType="CheckBox" lockText="1"/>
</file>

<file path=xl/ctrlProps/ctrlProp389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lockText="1"/>
</file>

<file path=xl/ctrlProps/ctrlProp390.xml><?xml version="1.0" encoding="utf-8"?>
<formControlPr xmlns="http://schemas.microsoft.com/office/spreadsheetml/2009/9/main" objectType="CheckBox" lockText="1"/>
</file>

<file path=xl/ctrlProps/ctrlProp391.xml><?xml version="1.0" encoding="utf-8"?>
<formControlPr xmlns="http://schemas.microsoft.com/office/spreadsheetml/2009/9/main" objectType="CheckBox" lockText="1"/>
</file>

<file path=xl/ctrlProps/ctrlProp392.xml><?xml version="1.0" encoding="utf-8"?>
<formControlPr xmlns="http://schemas.microsoft.com/office/spreadsheetml/2009/9/main" objectType="CheckBox" lockText="1"/>
</file>

<file path=xl/ctrlProps/ctrlProp393.xml><?xml version="1.0" encoding="utf-8"?>
<formControlPr xmlns="http://schemas.microsoft.com/office/spreadsheetml/2009/9/main" objectType="CheckBox" lockText="1"/>
</file>

<file path=xl/ctrlProps/ctrlProp394.xml><?xml version="1.0" encoding="utf-8"?>
<formControlPr xmlns="http://schemas.microsoft.com/office/spreadsheetml/2009/9/main" objectType="CheckBox" lockText="1"/>
</file>

<file path=xl/ctrlProps/ctrlProp395.xml><?xml version="1.0" encoding="utf-8"?>
<formControlPr xmlns="http://schemas.microsoft.com/office/spreadsheetml/2009/9/main" objectType="CheckBox" lockText="1"/>
</file>

<file path=xl/ctrlProps/ctrlProp396.xml><?xml version="1.0" encoding="utf-8"?>
<formControlPr xmlns="http://schemas.microsoft.com/office/spreadsheetml/2009/9/main" objectType="CheckBox" lockText="1"/>
</file>

<file path=xl/ctrlProps/ctrlProp397.xml><?xml version="1.0" encoding="utf-8"?>
<formControlPr xmlns="http://schemas.microsoft.com/office/spreadsheetml/2009/9/main" objectType="CheckBox" lockText="1"/>
</file>

<file path=xl/ctrlProps/ctrlProp398.xml><?xml version="1.0" encoding="utf-8"?>
<formControlPr xmlns="http://schemas.microsoft.com/office/spreadsheetml/2009/9/main" objectType="CheckBox" lockText="1"/>
</file>

<file path=xl/ctrlProps/ctrlProp399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lockText="1"/>
</file>

<file path=xl/ctrlProps/ctrlProp400.xml><?xml version="1.0" encoding="utf-8"?>
<formControlPr xmlns="http://schemas.microsoft.com/office/spreadsheetml/2009/9/main" objectType="CheckBox" lockText="1"/>
</file>

<file path=xl/ctrlProps/ctrlProp401.xml><?xml version="1.0" encoding="utf-8"?>
<formControlPr xmlns="http://schemas.microsoft.com/office/spreadsheetml/2009/9/main" objectType="CheckBox" lockText="1"/>
</file>

<file path=xl/ctrlProps/ctrlProp402.xml><?xml version="1.0" encoding="utf-8"?>
<formControlPr xmlns="http://schemas.microsoft.com/office/spreadsheetml/2009/9/main" objectType="CheckBox" lockText="1"/>
</file>

<file path=xl/ctrlProps/ctrlProp403.xml><?xml version="1.0" encoding="utf-8"?>
<formControlPr xmlns="http://schemas.microsoft.com/office/spreadsheetml/2009/9/main" objectType="CheckBox" lockText="1"/>
</file>

<file path=xl/ctrlProps/ctrlProp404.xml><?xml version="1.0" encoding="utf-8"?>
<formControlPr xmlns="http://schemas.microsoft.com/office/spreadsheetml/2009/9/main" objectType="CheckBox" lockText="1"/>
</file>

<file path=xl/ctrlProps/ctrlProp405.xml><?xml version="1.0" encoding="utf-8"?>
<formControlPr xmlns="http://schemas.microsoft.com/office/spreadsheetml/2009/9/main" objectType="CheckBox" lockText="1"/>
</file>

<file path=xl/ctrlProps/ctrlProp406.xml><?xml version="1.0" encoding="utf-8"?>
<formControlPr xmlns="http://schemas.microsoft.com/office/spreadsheetml/2009/9/main" objectType="CheckBox" lockText="1"/>
</file>

<file path=xl/ctrlProps/ctrlProp407.xml><?xml version="1.0" encoding="utf-8"?>
<formControlPr xmlns="http://schemas.microsoft.com/office/spreadsheetml/2009/9/main" objectType="CheckBox" lockText="1"/>
</file>

<file path=xl/ctrlProps/ctrlProp408.xml><?xml version="1.0" encoding="utf-8"?>
<formControlPr xmlns="http://schemas.microsoft.com/office/spreadsheetml/2009/9/main" objectType="CheckBox" lockText="1"/>
</file>

<file path=xl/ctrlProps/ctrlProp409.xml><?xml version="1.0" encoding="utf-8"?>
<formControlPr xmlns="http://schemas.microsoft.com/office/spreadsheetml/2009/9/main" objectType="CheckBox" lockText="1"/>
</file>

<file path=xl/ctrlProps/ctrlProp41.xml><?xml version="1.0" encoding="utf-8"?>
<formControlPr xmlns="http://schemas.microsoft.com/office/spreadsheetml/2009/9/main" objectType="CheckBox" lockText="1"/>
</file>

<file path=xl/ctrlProps/ctrlProp410.xml><?xml version="1.0" encoding="utf-8"?>
<formControlPr xmlns="http://schemas.microsoft.com/office/spreadsheetml/2009/9/main" objectType="CheckBox" lockText="1"/>
</file>

<file path=xl/ctrlProps/ctrlProp411.xml><?xml version="1.0" encoding="utf-8"?>
<formControlPr xmlns="http://schemas.microsoft.com/office/spreadsheetml/2009/9/main" objectType="CheckBox" lockText="1"/>
</file>

<file path=xl/ctrlProps/ctrlProp412.xml><?xml version="1.0" encoding="utf-8"?>
<formControlPr xmlns="http://schemas.microsoft.com/office/spreadsheetml/2009/9/main" objectType="CheckBox" lockText="1"/>
</file>

<file path=xl/ctrlProps/ctrlProp413.xml><?xml version="1.0" encoding="utf-8"?>
<formControlPr xmlns="http://schemas.microsoft.com/office/spreadsheetml/2009/9/main" objectType="CheckBox" lockText="1"/>
</file>

<file path=xl/ctrlProps/ctrlProp414.xml><?xml version="1.0" encoding="utf-8"?>
<formControlPr xmlns="http://schemas.microsoft.com/office/spreadsheetml/2009/9/main" objectType="CheckBox" lockText="1"/>
</file>

<file path=xl/ctrlProps/ctrlProp415.xml><?xml version="1.0" encoding="utf-8"?>
<formControlPr xmlns="http://schemas.microsoft.com/office/spreadsheetml/2009/9/main" objectType="CheckBox" lockText="1"/>
</file>

<file path=xl/ctrlProps/ctrlProp416.xml><?xml version="1.0" encoding="utf-8"?>
<formControlPr xmlns="http://schemas.microsoft.com/office/spreadsheetml/2009/9/main" objectType="CheckBox" lockText="1"/>
</file>

<file path=xl/ctrlProps/ctrlProp417.xml><?xml version="1.0" encoding="utf-8"?>
<formControlPr xmlns="http://schemas.microsoft.com/office/spreadsheetml/2009/9/main" objectType="CheckBox" lockText="1"/>
</file>

<file path=xl/ctrlProps/ctrlProp418.xml><?xml version="1.0" encoding="utf-8"?>
<formControlPr xmlns="http://schemas.microsoft.com/office/spreadsheetml/2009/9/main" objectType="CheckBox" lockText="1"/>
</file>

<file path=xl/ctrlProps/ctrlProp419.xml><?xml version="1.0" encoding="utf-8"?>
<formControlPr xmlns="http://schemas.microsoft.com/office/spreadsheetml/2009/9/main" objectType="CheckBox" lockText="1"/>
</file>

<file path=xl/ctrlProps/ctrlProp42.xml><?xml version="1.0" encoding="utf-8"?>
<formControlPr xmlns="http://schemas.microsoft.com/office/spreadsheetml/2009/9/main" objectType="CheckBox" lockText="1"/>
</file>

<file path=xl/ctrlProps/ctrlProp420.xml><?xml version="1.0" encoding="utf-8"?>
<formControlPr xmlns="http://schemas.microsoft.com/office/spreadsheetml/2009/9/main" objectType="CheckBox" lockText="1"/>
</file>

<file path=xl/ctrlProps/ctrlProp421.xml><?xml version="1.0" encoding="utf-8"?>
<formControlPr xmlns="http://schemas.microsoft.com/office/spreadsheetml/2009/9/main" objectType="CheckBox" lockText="1"/>
</file>

<file path=xl/ctrlProps/ctrlProp422.xml><?xml version="1.0" encoding="utf-8"?>
<formControlPr xmlns="http://schemas.microsoft.com/office/spreadsheetml/2009/9/main" objectType="CheckBox" lockText="1"/>
</file>

<file path=xl/ctrlProps/ctrlProp423.xml><?xml version="1.0" encoding="utf-8"?>
<formControlPr xmlns="http://schemas.microsoft.com/office/spreadsheetml/2009/9/main" objectType="CheckBox" lockText="1"/>
</file>

<file path=xl/ctrlProps/ctrlProp424.xml><?xml version="1.0" encoding="utf-8"?>
<formControlPr xmlns="http://schemas.microsoft.com/office/spreadsheetml/2009/9/main" objectType="CheckBox" lockText="1"/>
</file>

<file path=xl/ctrlProps/ctrlProp425.xml><?xml version="1.0" encoding="utf-8"?>
<formControlPr xmlns="http://schemas.microsoft.com/office/spreadsheetml/2009/9/main" objectType="CheckBox" checked="Checked" lockText="1"/>
</file>

<file path=xl/ctrlProps/ctrlProp426.xml><?xml version="1.0" encoding="utf-8"?>
<formControlPr xmlns="http://schemas.microsoft.com/office/spreadsheetml/2009/9/main" objectType="CheckBox" lockText="1"/>
</file>

<file path=xl/ctrlProps/ctrlProp427.xml><?xml version="1.0" encoding="utf-8"?>
<formControlPr xmlns="http://schemas.microsoft.com/office/spreadsheetml/2009/9/main" objectType="CheckBox" lockText="1"/>
</file>

<file path=xl/ctrlProps/ctrlProp428.xml><?xml version="1.0" encoding="utf-8"?>
<formControlPr xmlns="http://schemas.microsoft.com/office/spreadsheetml/2009/9/main" objectType="CheckBox" lockText="1"/>
</file>

<file path=xl/ctrlProps/ctrlProp429.xml><?xml version="1.0" encoding="utf-8"?>
<formControlPr xmlns="http://schemas.microsoft.com/office/spreadsheetml/2009/9/main" objectType="CheckBox" lockText="1"/>
</file>

<file path=xl/ctrlProps/ctrlProp43.xml><?xml version="1.0" encoding="utf-8"?>
<formControlPr xmlns="http://schemas.microsoft.com/office/spreadsheetml/2009/9/main" objectType="CheckBox" lockText="1"/>
</file>

<file path=xl/ctrlProps/ctrlProp430.xml><?xml version="1.0" encoding="utf-8"?>
<formControlPr xmlns="http://schemas.microsoft.com/office/spreadsheetml/2009/9/main" objectType="CheckBox" lockText="1"/>
</file>

<file path=xl/ctrlProps/ctrlProp431.xml><?xml version="1.0" encoding="utf-8"?>
<formControlPr xmlns="http://schemas.microsoft.com/office/spreadsheetml/2009/9/main" objectType="CheckBox" lockText="1"/>
</file>

<file path=xl/ctrlProps/ctrlProp432.xml><?xml version="1.0" encoding="utf-8"?>
<formControlPr xmlns="http://schemas.microsoft.com/office/spreadsheetml/2009/9/main" objectType="CheckBox" lockText="1"/>
</file>

<file path=xl/ctrlProps/ctrlProp433.xml><?xml version="1.0" encoding="utf-8"?>
<formControlPr xmlns="http://schemas.microsoft.com/office/spreadsheetml/2009/9/main" objectType="CheckBox" lockText="1"/>
</file>

<file path=xl/ctrlProps/ctrlProp434.xml><?xml version="1.0" encoding="utf-8"?>
<formControlPr xmlns="http://schemas.microsoft.com/office/spreadsheetml/2009/9/main" objectType="CheckBox" lockText="1"/>
</file>

<file path=xl/ctrlProps/ctrlProp435.xml><?xml version="1.0" encoding="utf-8"?>
<formControlPr xmlns="http://schemas.microsoft.com/office/spreadsheetml/2009/9/main" objectType="CheckBox" lockText="1"/>
</file>

<file path=xl/ctrlProps/ctrlProp436.xml><?xml version="1.0" encoding="utf-8"?>
<formControlPr xmlns="http://schemas.microsoft.com/office/spreadsheetml/2009/9/main" objectType="CheckBox" lockText="1"/>
</file>

<file path=xl/ctrlProps/ctrlProp437.xml><?xml version="1.0" encoding="utf-8"?>
<formControlPr xmlns="http://schemas.microsoft.com/office/spreadsheetml/2009/9/main" objectType="CheckBox" lockText="1"/>
</file>

<file path=xl/ctrlProps/ctrlProp438.xml><?xml version="1.0" encoding="utf-8"?>
<formControlPr xmlns="http://schemas.microsoft.com/office/spreadsheetml/2009/9/main" objectType="CheckBox" lockText="1"/>
</file>

<file path=xl/ctrlProps/ctrlProp439.xml><?xml version="1.0" encoding="utf-8"?>
<formControlPr xmlns="http://schemas.microsoft.com/office/spreadsheetml/2009/9/main" objectType="CheckBox" lockText="1"/>
</file>

<file path=xl/ctrlProps/ctrlProp44.xml><?xml version="1.0" encoding="utf-8"?>
<formControlPr xmlns="http://schemas.microsoft.com/office/spreadsheetml/2009/9/main" objectType="CheckBox" lockText="1"/>
</file>

<file path=xl/ctrlProps/ctrlProp440.xml><?xml version="1.0" encoding="utf-8"?>
<formControlPr xmlns="http://schemas.microsoft.com/office/spreadsheetml/2009/9/main" objectType="CheckBox" lockText="1"/>
</file>

<file path=xl/ctrlProps/ctrlProp441.xml><?xml version="1.0" encoding="utf-8"?>
<formControlPr xmlns="http://schemas.microsoft.com/office/spreadsheetml/2009/9/main" objectType="CheckBox" lockText="1"/>
</file>

<file path=xl/ctrlProps/ctrlProp442.xml><?xml version="1.0" encoding="utf-8"?>
<formControlPr xmlns="http://schemas.microsoft.com/office/spreadsheetml/2009/9/main" objectType="CheckBox" lockText="1"/>
</file>

<file path=xl/ctrlProps/ctrlProp443.xml><?xml version="1.0" encoding="utf-8"?>
<formControlPr xmlns="http://schemas.microsoft.com/office/spreadsheetml/2009/9/main" objectType="CheckBox" lockText="1"/>
</file>

<file path=xl/ctrlProps/ctrlProp444.xml><?xml version="1.0" encoding="utf-8"?>
<formControlPr xmlns="http://schemas.microsoft.com/office/spreadsheetml/2009/9/main" objectType="CheckBox" lockText="1"/>
</file>

<file path=xl/ctrlProps/ctrlProp445.xml><?xml version="1.0" encoding="utf-8"?>
<formControlPr xmlns="http://schemas.microsoft.com/office/spreadsheetml/2009/9/main" objectType="CheckBox" lockText="1"/>
</file>

<file path=xl/ctrlProps/ctrlProp446.xml><?xml version="1.0" encoding="utf-8"?>
<formControlPr xmlns="http://schemas.microsoft.com/office/spreadsheetml/2009/9/main" objectType="CheckBox" lockText="1"/>
</file>

<file path=xl/ctrlProps/ctrlProp447.xml><?xml version="1.0" encoding="utf-8"?>
<formControlPr xmlns="http://schemas.microsoft.com/office/spreadsheetml/2009/9/main" objectType="CheckBox" lockText="1"/>
</file>

<file path=xl/ctrlProps/ctrlProp448.xml><?xml version="1.0" encoding="utf-8"?>
<formControlPr xmlns="http://schemas.microsoft.com/office/spreadsheetml/2009/9/main" objectType="CheckBox" lockText="1"/>
</file>

<file path=xl/ctrlProps/ctrlProp449.xml><?xml version="1.0" encoding="utf-8"?>
<formControlPr xmlns="http://schemas.microsoft.com/office/spreadsheetml/2009/9/main" objectType="CheckBox" lockText="1"/>
</file>

<file path=xl/ctrlProps/ctrlProp45.xml><?xml version="1.0" encoding="utf-8"?>
<formControlPr xmlns="http://schemas.microsoft.com/office/spreadsheetml/2009/9/main" objectType="CheckBox" lockText="1"/>
</file>

<file path=xl/ctrlProps/ctrlProp450.xml><?xml version="1.0" encoding="utf-8"?>
<formControlPr xmlns="http://schemas.microsoft.com/office/spreadsheetml/2009/9/main" objectType="CheckBox" lockText="1"/>
</file>

<file path=xl/ctrlProps/ctrlProp451.xml><?xml version="1.0" encoding="utf-8"?>
<formControlPr xmlns="http://schemas.microsoft.com/office/spreadsheetml/2009/9/main" objectType="CheckBox" lockText="1"/>
</file>

<file path=xl/ctrlProps/ctrlProp452.xml><?xml version="1.0" encoding="utf-8"?>
<formControlPr xmlns="http://schemas.microsoft.com/office/spreadsheetml/2009/9/main" objectType="CheckBox" lockText="1"/>
</file>

<file path=xl/ctrlProps/ctrlProp453.xml><?xml version="1.0" encoding="utf-8"?>
<formControlPr xmlns="http://schemas.microsoft.com/office/spreadsheetml/2009/9/main" objectType="CheckBox" lockText="1"/>
</file>

<file path=xl/ctrlProps/ctrlProp454.xml><?xml version="1.0" encoding="utf-8"?>
<formControlPr xmlns="http://schemas.microsoft.com/office/spreadsheetml/2009/9/main" objectType="CheckBox" lockText="1"/>
</file>

<file path=xl/ctrlProps/ctrlProp455.xml><?xml version="1.0" encoding="utf-8"?>
<formControlPr xmlns="http://schemas.microsoft.com/office/spreadsheetml/2009/9/main" objectType="CheckBox" lockText="1"/>
</file>

<file path=xl/ctrlProps/ctrlProp456.xml><?xml version="1.0" encoding="utf-8"?>
<formControlPr xmlns="http://schemas.microsoft.com/office/spreadsheetml/2009/9/main" objectType="CheckBox" lockText="1"/>
</file>

<file path=xl/ctrlProps/ctrlProp457.xml><?xml version="1.0" encoding="utf-8"?>
<formControlPr xmlns="http://schemas.microsoft.com/office/spreadsheetml/2009/9/main" objectType="CheckBox" lockText="1"/>
</file>

<file path=xl/ctrlProps/ctrlProp458.xml><?xml version="1.0" encoding="utf-8"?>
<formControlPr xmlns="http://schemas.microsoft.com/office/spreadsheetml/2009/9/main" objectType="CheckBox" lockText="1"/>
</file>

<file path=xl/ctrlProps/ctrlProp459.xml><?xml version="1.0" encoding="utf-8"?>
<formControlPr xmlns="http://schemas.microsoft.com/office/spreadsheetml/2009/9/main" objectType="CheckBox" lockText="1"/>
</file>

<file path=xl/ctrlProps/ctrlProp46.xml><?xml version="1.0" encoding="utf-8"?>
<formControlPr xmlns="http://schemas.microsoft.com/office/spreadsheetml/2009/9/main" objectType="CheckBox" lockText="1"/>
</file>

<file path=xl/ctrlProps/ctrlProp460.xml><?xml version="1.0" encoding="utf-8"?>
<formControlPr xmlns="http://schemas.microsoft.com/office/spreadsheetml/2009/9/main" objectType="CheckBox" lockText="1"/>
</file>

<file path=xl/ctrlProps/ctrlProp461.xml><?xml version="1.0" encoding="utf-8"?>
<formControlPr xmlns="http://schemas.microsoft.com/office/spreadsheetml/2009/9/main" objectType="CheckBox" lockText="1"/>
</file>

<file path=xl/ctrlProps/ctrlProp462.xml><?xml version="1.0" encoding="utf-8"?>
<formControlPr xmlns="http://schemas.microsoft.com/office/spreadsheetml/2009/9/main" objectType="CheckBox" lockText="1"/>
</file>

<file path=xl/ctrlProps/ctrlProp463.xml><?xml version="1.0" encoding="utf-8"?>
<formControlPr xmlns="http://schemas.microsoft.com/office/spreadsheetml/2009/9/main" objectType="CheckBox" lockText="1"/>
</file>

<file path=xl/ctrlProps/ctrlProp464.xml><?xml version="1.0" encoding="utf-8"?>
<formControlPr xmlns="http://schemas.microsoft.com/office/spreadsheetml/2009/9/main" objectType="CheckBox" lockText="1"/>
</file>

<file path=xl/ctrlProps/ctrlProp465.xml><?xml version="1.0" encoding="utf-8"?>
<formControlPr xmlns="http://schemas.microsoft.com/office/spreadsheetml/2009/9/main" objectType="CheckBox" lockText="1"/>
</file>

<file path=xl/ctrlProps/ctrlProp466.xml><?xml version="1.0" encoding="utf-8"?>
<formControlPr xmlns="http://schemas.microsoft.com/office/spreadsheetml/2009/9/main" objectType="CheckBox" lockText="1"/>
</file>

<file path=xl/ctrlProps/ctrlProp467.xml><?xml version="1.0" encoding="utf-8"?>
<formControlPr xmlns="http://schemas.microsoft.com/office/spreadsheetml/2009/9/main" objectType="CheckBox" lockText="1"/>
</file>

<file path=xl/ctrlProps/ctrlProp468.xml><?xml version="1.0" encoding="utf-8"?>
<formControlPr xmlns="http://schemas.microsoft.com/office/spreadsheetml/2009/9/main" objectType="CheckBox" lockText="1"/>
</file>

<file path=xl/ctrlProps/ctrlProp469.xml><?xml version="1.0" encoding="utf-8"?>
<formControlPr xmlns="http://schemas.microsoft.com/office/spreadsheetml/2009/9/main" objectType="CheckBox" lockText="1"/>
</file>

<file path=xl/ctrlProps/ctrlProp47.xml><?xml version="1.0" encoding="utf-8"?>
<formControlPr xmlns="http://schemas.microsoft.com/office/spreadsheetml/2009/9/main" objectType="CheckBox" lockText="1"/>
</file>

<file path=xl/ctrlProps/ctrlProp470.xml><?xml version="1.0" encoding="utf-8"?>
<formControlPr xmlns="http://schemas.microsoft.com/office/spreadsheetml/2009/9/main" objectType="CheckBox" lockText="1"/>
</file>

<file path=xl/ctrlProps/ctrlProp471.xml><?xml version="1.0" encoding="utf-8"?>
<formControlPr xmlns="http://schemas.microsoft.com/office/spreadsheetml/2009/9/main" objectType="CheckBox" lockText="1"/>
</file>

<file path=xl/ctrlProps/ctrlProp472.xml><?xml version="1.0" encoding="utf-8"?>
<formControlPr xmlns="http://schemas.microsoft.com/office/spreadsheetml/2009/9/main" objectType="CheckBox" lockText="1"/>
</file>

<file path=xl/ctrlProps/ctrlProp473.xml><?xml version="1.0" encoding="utf-8"?>
<formControlPr xmlns="http://schemas.microsoft.com/office/spreadsheetml/2009/9/main" objectType="CheckBox" lockText="1"/>
</file>

<file path=xl/ctrlProps/ctrlProp474.xml><?xml version="1.0" encoding="utf-8"?>
<formControlPr xmlns="http://schemas.microsoft.com/office/spreadsheetml/2009/9/main" objectType="CheckBox" lockText="1"/>
</file>

<file path=xl/ctrlProps/ctrlProp475.xml><?xml version="1.0" encoding="utf-8"?>
<formControlPr xmlns="http://schemas.microsoft.com/office/spreadsheetml/2009/9/main" objectType="CheckBox" lockText="1"/>
</file>

<file path=xl/ctrlProps/ctrlProp476.xml><?xml version="1.0" encoding="utf-8"?>
<formControlPr xmlns="http://schemas.microsoft.com/office/spreadsheetml/2009/9/main" objectType="CheckBox" lockText="1"/>
</file>

<file path=xl/ctrlProps/ctrlProp477.xml><?xml version="1.0" encoding="utf-8"?>
<formControlPr xmlns="http://schemas.microsoft.com/office/spreadsheetml/2009/9/main" objectType="CheckBox" lockText="1"/>
</file>

<file path=xl/ctrlProps/ctrlProp478.xml><?xml version="1.0" encoding="utf-8"?>
<formControlPr xmlns="http://schemas.microsoft.com/office/spreadsheetml/2009/9/main" objectType="CheckBox" lockText="1"/>
</file>

<file path=xl/ctrlProps/ctrlProp479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80.xml><?xml version="1.0" encoding="utf-8"?>
<formControlPr xmlns="http://schemas.microsoft.com/office/spreadsheetml/2009/9/main" objectType="CheckBox" lockText="1"/>
</file>

<file path=xl/ctrlProps/ctrlProp481.xml><?xml version="1.0" encoding="utf-8"?>
<formControlPr xmlns="http://schemas.microsoft.com/office/spreadsheetml/2009/9/main" objectType="CheckBox" lockText="1"/>
</file>

<file path=xl/ctrlProps/ctrlProp482.xml><?xml version="1.0" encoding="utf-8"?>
<formControlPr xmlns="http://schemas.microsoft.com/office/spreadsheetml/2009/9/main" objectType="CheckBox" lockText="1"/>
</file>

<file path=xl/ctrlProps/ctrlProp483.xml><?xml version="1.0" encoding="utf-8"?>
<formControlPr xmlns="http://schemas.microsoft.com/office/spreadsheetml/2009/9/main" objectType="CheckBox" lockText="1"/>
</file>

<file path=xl/ctrlProps/ctrlProp484.xml><?xml version="1.0" encoding="utf-8"?>
<formControlPr xmlns="http://schemas.microsoft.com/office/spreadsheetml/2009/9/main" objectType="CheckBox" lockText="1"/>
</file>

<file path=xl/ctrlProps/ctrlProp485.xml><?xml version="1.0" encoding="utf-8"?>
<formControlPr xmlns="http://schemas.microsoft.com/office/spreadsheetml/2009/9/main" objectType="CheckBox" lockText="1"/>
</file>

<file path=xl/ctrlProps/ctrlProp486.xml><?xml version="1.0" encoding="utf-8"?>
<formControlPr xmlns="http://schemas.microsoft.com/office/spreadsheetml/2009/9/main" objectType="CheckBox" lockText="1"/>
</file>

<file path=xl/ctrlProps/ctrlProp487.xml><?xml version="1.0" encoding="utf-8"?>
<formControlPr xmlns="http://schemas.microsoft.com/office/spreadsheetml/2009/9/main" objectType="CheckBox" lockText="1"/>
</file>

<file path=xl/ctrlProps/ctrlProp488.xml><?xml version="1.0" encoding="utf-8"?>
<formControlPr xmlns="http://schemas.microsoft.com/office/spreadsheetml/2009/9/main" objectType="CheckBox" lockText="1"/>
</file>

<file path=xl/ctrlProps/ctrlProp489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490.xml><?xml version="1.0" encoding="utf-8"?>
<formControlPr xmlns="http://schemas.microsoft.com/office/spreadsheetml/2009/9/main" objectType="CheckBox" lockText="1"/>
</file>

<file path=xl/ctrlProps/ctrlProp491.xml><?xml version="1.0" encoding="utf-8"?>
<formControlPr xmlns="http://schemas.microsoft.com/office/spreadsheetml/2009/9/main" objectType="CheckBox" lockText="1"/>
</file>

<file path=xl/ctrlProps/ctrlProp492.xml><?xml version="1.0" encoding="utf-8"?>
<formControlPr xmlns="http://schemas.microsoft.com/office/spreadsheetml/2009/9/main" objectType="CheckBox" lockText="1"/>
</file>

<file path=xl/ctrlProps/ctrlProp493.xml><?xml version="1.0" encoding="utf-8"?>
<formControlPr xmlns="http://schemas.microsoft.com/office/spreadsheetml/2009/9/main" objectType="CheckBox" lockText="1"/>
</file>

<file path=xl/ctrlProps/ctrlProp494.xml><?xml version="1.0" encoding="utf-8"?>
<formControlPr xmlns="http://schemas.microsoft.com/office/spreadsheetml/2009/9/main" objectType="CheckBox" lockText="1"/>
</file>

<file path=xl/ctrlProps/ctrlProp495.xml><?xml version="1.0" encoding="utf-8"?>
<formControlPr xmlns="http://schemas.microsoft.com/office/spreadsheetml/2009/9/main" objectType="CheckBox" lockText="1"/>
</file>

<file path=xl/ctrlProps/ctrlProp496.xml><?xml version="1.0" encoding="utf-8"?>
<formControlPr xmlns="http://schemas.microsoft.com/office/spreadsheetml/2009/9/main" objectType="CheckBox" lockText="1"/>
</file>

<file path=xl/ctrlProps/ctrlProp497.xml><?xml version="1.0" encoding="utf-8"?>
<formControlPr xmlns="http://schemas.microsoft.com/office/spreadsheetml/2009/9/main" objectType="CheckBox" lockText="1"/>
</file>

<file path=xl/ctrlProps/ctrlProp498.xml><?xml version="1.0" encoding="utf-8"?>
<formControlPr xmlns="http://schemas.microsoft.com/office/spreadsheetml/2009/9/main" objectType="CheckBox" lockText="1"/>
</file>

<file path=xl/ctrlProps/ctrlProp49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lockText="1"/>
</file>

<file path=xl/ctrlProps/ctrlProp500.xml><?xml version="1.0" encoding="utf-8"?>
<formControlPr xmlns="http://schemas.microsoft.com/office/spreadsheetml/2009/9/main" objectType="CheckBox" lockText="1"/>
</file>

<file path=xl/ctrlProps/ctrlProp501.xml><?xml version="1.0" encoding="utf-8"?>
<formControlPr xmlns="http://schemas.microsoft.com/office/spreadsheetml/2009/9/main" objectType="CheckBox" lockText="1"/>
</file>

<file path=xl/ctrlProps/ctrlProp502.xml><?xml version="1.0" encoding="utf-8"?>
<formControlPr xmlns="http://schemas.microsoft.com/office/spreadsheetml/2009/9/main" objectType="CheckBox" lockText="1"/>
</file>

<file path=xl/ctrlProps/ctrlProp503.xml><?xml version="1.0" encoding="utf-8"?>
<formControlPr xmlns="http://schemas.microsoft.com/office/spreadsheetml/2009/9/main" objectType="CheckBox" lockText="1"/>
</file>

<file path=xl/ctrlProps/ctrlProp504.xml><?xml version="1.0" encoding="utf-8"?>
<formControlPr xmlns="http://schemas.microsoft.com/office/spreadsheetml/2009/9/main" objectType="CheckBox" lockText="1"/>
</file>

<file path=xl/ctrlProps/ctrlProp505.xml><?xml version="1.0" encoding="utf-8"?>
<formControlPr xmlns="http://schemas.microsoft.com/office/spreadsheetml/2009/9/main" objectType="CheckBox" lockText="1"/>
</file>

<file path=xl/ctrlProps/ctrlProp506.xml><?xml version="1.0" encoding="utf-8"?>
<formControlPr xmlns="http://schemas.microsoft.com/office/spreadsheetml/2009/9/main" objectType="CheckBox" lockText="1"/>
</file>

<file path=xl/ctrlProps/ctrlProp507.xml><?xml version="1.0" encoding="utf-8"?>
<formControlPr xmlns="http://schemas.microsoft.com/office/spreadsheetml/2009/9/main" objectType="CheckBox" lockText="1"/>
</file>

<file path=xl/ctrlProps/ctrlProp508.xml><?xml version="1.0" encoding="utf-8"?>
<formControlPr xmlns="http://schemas.microsoft.com/office/spreadsheetml/2009/9/main" objectType="CheckBox" lockText="1"/>
</file>

<file path=xl/ctrlProps/ctrlProp509.xml><?xml version="1.0" encoding="utf-8"?>
<formControlPr xmlns="http://schemas.microsoft.com/office/spreadsheetml/2009/9/main" objectType="CheckBox" lockText="1"/>
</file>

<file path=xl/ctrlProps/ctrlProp51.xml><?xml version="1.0" encoding="utf-8"?>
<formControlPr xmlns="http://schemas.microsoft.com/office/spreadsheetml/2009/9/main" objectType="CheckBox" lockText="1"/>
</file>

<file path=xl/ctrlProps/ctrlProp510.xml><?xml version="1.0" encoding="utf-8"?>
<formControlPr xmlns="http://schemas.microsoft.com/office/spreadsheetml/2009/9/main" objectType="CheckBox" lockText="1"/>
</file>

<file path=xl/ctrlProps/ctrlProp511.xml><?xml version="1.0" encoding="utf-8"?>
<formControlPr xmlns="http://schemas.microsoft.com/office/spreadsheetml/2009/9/main" objectType="CheckBox" lockText="1"/>
</file>

<file path=xl/ctrlProps/ctrlProp512.xml><?xml version="1.0" encoding="utf-8"?>
<formControlPr xmlns="http://schemas.microsoft.com/office/spreadsheetml/2009/9/main" objectType="CheckBox" lockText="1"/>
</file>

<file path=xl/ctrlProps/ctrlProp513.xml><?xml version="1.0" encoding="utf-8"?>
<formControlPr xmlns="http://schemas.microsoft.com/office/spreadsheetml/2009/9/main" objectType="CheckBox" lockText="1"/>
</file>

<file path=xl/ctrlProps/ctrlProp514.xml><?xml version="1.0" encoding="utf-8"?>
<formControlPr xmlns="http://schemas.microsoft.com/office/spreadsheetml/2009/9/main" objectType="CheckBox" lockText="1"/>
</file>

<file path=xl/ctrlProps/ctrlProp515.xml><?xml version="1.0" encoding="utf-8"?>
<formControlPr xmlns="http://schemas.microsoft.com/office/spreadsheetml/2009/9/main" objectType="CheckBox" lockText="1"/>
</file>

<file path=xl/ctrlProps/ctrlProp516.xml><?xml version="1.0" encoding="utf-8"?>
<formControlPr xmlns="http://schemas.microsoft.com/office/spreadsheetml/2009/9/main" objectType="CheckBox" lockText="1"/>
</file>

<file path=xl/ctrlProps/ctrlProp517.xml><?xml version="1.0" encoding="utf-8"?>
<formControlPr xmlns="http://schemas.microsoft.com/office/spreadsheetml/2009/9/main" objectType="CheckBox" lockText="1"/>
</file>

<file path=xl/ctrlProps/ctrlProp518.xml><?xml version="1.0" encoding="utf-8"?>
<formControlPr xmlns="http://schemas.microsoft.com/office/spreadsheetml/2009/9/main" objectType="CheckBox" lockText="1"/>
</file>

<file path=xl/ctrlProps/ctrlProp519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lockText="1"/>
</file>

<file path=xl/ctrlProps/ctrlProp520.xml><?xml version="1.0" encoding="utf-8"?>
<formControlPr xmlns="http://schemas.microsoft.com/office/spreadsheetml/2009/9/main" objectType="CheckBox" lockText="1"/>
</file>

<file path=xl/ctrlProps/ctrlProp521.xml><?xml version="1.0" encoding="utf-8"?>
<formControlPr xmlns="http://schemas.microsoft.com/office/spreadsheetml/2009/9/main" objectType="CheckBox" lockText="1"/>
</file>

<file path=xl/ctrlProps/ctrlProp522.xml><?xml version="1.0" encoding="utf-8"?>
<formControlPr xmlns="http://schemas.microsoft.com/office/spreadsheetml/2009/9/main" objectType="CheckBox" lockText="1"/>
</file>

<file path=xl/ctrlProps/ctrlProp523.xml><?xml version="1.0" encoding="utf-8"?>
<formControlPr xmlns="http://schemas.microsoft.com/office/spreadsheetml/2009/9/main" objectType="CheckBox" lockText="1"/>
</file>

<file path=xl/ctrlProps/ctrlProp524.xml><?xml version="1.0" encoding="utf-8"?>
<formControlPr xmlns="http://schemas.microsoft.com/office/spreadsheetml/2009/9/main" objectType="CheckBox" lockText="1"/>
</file>

<file path=xl/ctrlProps/ctrlProp525.xml><?xml version="1.0" encoding="utf-8"?>
<formControlPr xmlns="http://schemas.microsoft.com/office/spreadsheetml/2009/9/main" objectType="CheckBox" lockText="1"/>
</file>

<file path=xl/ctrlProps/ctrlProp526.xml><?xml version="1.0" encoding="utf-8"?>
<formControlPr xmlns="http://schemas.microsoft.com/office/spreadsheetml/2009/9/main" objectType="CheckBox" lockText="1"/>
</file>

<file path=xl/ctrlProps/ctrlProp527.xml><?xml version="1.0" encoding="utf-8"?>
<formControlPr xmlns="http://schemas.microsoft.com/office/spreadsheetml/2009/9/main" objectType="CheckBox" lockText="1"/>
</file>

<file path=xl/ctrlProps/ctrlProp528.xml><?xml version="1.0" encoding="utf-8"?>
<formControlPr xmlns="http://schemas.microsoft.com/office/spreadsheetml/2009/9/main" objectType="CheckBox" lockText="1"/>
</file>

<file path=xl/ctrlProps/ctrlProp529.xml><?xml version="1.0" encoding="utf-8"?>
<formControlPr xmlns="http://schemas.microsoft.com/office/spreadsheetml/2009/9/main" objectType="CheckBox" lockText="1"/>
</file>

<file path=xl/ctrlProps/ctrlProp53.xml><?xml version="1.0" encoding="utf-8"?>
<formControlPr xmlns="http://schemas.microsoft.com/office/spreadsheetml/2009/9/main" objectType="CheckBox" lockText="1"/>
</file>

<file path=xl/ctrlProps/ctrlProp530.xml><?xml version="1.0" encoding="utf-8"?>
<formControlPr xmlns="http://schemas.microsoft.com/office/spreadsheetml/2009/9/main" objectType="CheckBox" lockText="1"/>
</file>

<file path=xl/ctrlProps/ctrlProp531.xml><?xml version="1.0" encoding="utf-8"?>
<formControlPr xmlns="http://schemas.microsoft.com/office/spreadsheetml/2009/9/main" objectType="CheckBox" lockText="1"/>
</file>

<file path=xl/ctrlProps/ctrlProp532.xml><?xml version="1.0" encoding="utf-8"?>
<formControlPr xmlns="http://schemas.microsoft.com/office/spreadsheetml/2009/9/main" objectType="CheckBox" lockText="1"/>
</file>

<file path=xl/ctrlProps/ctrlProp533.xml><?xml version="1.0" encoding="utf-8"?>
<formControlPr xmlns="http://schemas.microsoft.com/office/spreadsheetml/2009/9/main" objectType="CheckBox" lockText="1"/>
</file>

<file path=xl/ctrlProps/ctrlProp534.xml><?xml version="1.0" encoding="utf-8"?>
<formControlPr xmlns="http://schemas.microsoft.com/office/spreadsheetml/2009/9/main" objectType="CheckBox" lockText="1"/>
</file>

<file path=xl/ctrlProps/ctrlProp535.xml><?xml version="1.0" encoding="utf-8"?>
<formControlPr xmlns="http://schemas.microsoft.com/office/spreadsheetml/2009/9/main" objectType="CheckBox" lockText="1"/>
</file>

<file path=xl/ctrlProps/ctrlProp536.xml><?xml version="1.0" encoding="utf-8"?>
<formControlPr xmlns="http://schemas.microsoft.com/office/spreadsheetml/2009/9/main" objectType="CheckBox" lockText="1"/>
</file>

<file path=xl/ctrlProps/ctrlProp537.xml><?xml version="1.0" encoding="utf-8"?>
<formControlPr xmlns="http://schemas.microsoft.com/office/spreadsheetml/2009/9/main" objectType="CheckBox" lockText="1"/>
</file>

<file path=xl/ctrlProps/ctrlProp538.xml><?xml version="1.0" encoding="utf-8"?>
<formControlPr xmlns="http://schemas.microsoft.com/office/spreadsheetml/2009/9/main" objectType="CheckBox" lockText="1"/>
</file>

<file path=xl/ctrlProps/ctrlProp539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40.xml><?xml version="1.0" encoding="utf-8"?>
<formControlPr xmlns="http://schemas.microsoft.com/office/spreadsheetml/2009/9/main" objectType="CheckBox" lockText="1"/>
</file>

<file path=xl/ctrlProps/ctrlProp541.xml><?xml version="1.0" encoding="utf-8"?>
<formControlPr xmlns="http://schemas.microsoft.com/office/spreadsheetml/2009/9/main" objectType="CheckBox" lockText="1"/>
</file>

<file path=xl/ctrlProps/ctrlProp542.xml><?xml version="1.0" encoding="utf-8"?>
<formControlPr xmlns="http://schemas.microsoft.com/office/spreadsheetml/2009/9/main" objectType="CheckBox" lockText="1"/>
</file>

<file path=xl/ctrlProps/ctrlProp543.xml><?xml version="1.0" encoding="utf-8"?>
<formControlPr xmlns="http://schemas.microsoft.com/office/spreadsheetml/2009/9/main" objectType="CheckBox" lockText="1"/>
</file>

<file path=xl/ctrlProps/ctrlProp544.xml><?xml version="1.0" encoding="utf-8"?>
<formControlPr xmlns="http://schemas.microsoft.com/office/spreadsheetml/2009/9/main" objectType="CheckBox" lockText="1"/>
</file>

<file path=xl/ctrlProps/ctrlProp545.xml><?xml version="1.0" encoding="utf-8"?>
<formControlPr xmlns="http://schemas.microsoft.com/office/spreadsheetml/2009/9/main" objectType="CheckBox" lockText="1"/>
</file>

<file path=xl/ctrlProps/ctrlProp546.xml><?xml version="1.0" encoding="utf-8"?>
<formControlPr xmlns="http://schemas.microsoft.com/office/spreadsheetml/2009/9/main" objectType="CheckBox" lockText="1"/>
</file>

<file path=xl/ctrlProps/ctrlProp547.xml><?xml version="1.0" encoding="utf-8"?>
<formControlPr xmlns="http://schemas.microsoft.com/office/spreadsheetml/2009/9/main" objectType="CheckBox" lockText="1"/>
</file>

<file path=xl/ctrlProps/ctrlProp548.xml><?xml version="1.0" encoding="utf-8"?>
<formControlPr xmlns="http://schemas.microsoft.com/office/spreadsheetml/2009/9/main" objectType="CheckBox" lockText="1"/>
</file>

<file path=xl/ctrlProps/ctrlProp549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50.xml><?xml version="1.0" encoding="utf-8"?>
<formControlPr xmlns="http://schemas.microsoft.com/office/spreadsheetml/2009/9/main" objectType="CheckBox" lockText="1"/>
</file>

<file path=xl/ctrlProps/ctrlProp551.xml><?xml version="1.0" encoding="utf-8"?>
<formControlPr xmlns="http://schemas.microsoft.com/office/spreadsheetml/2009/9/main" objectType="CheckBox" lockText="1"/>
</file>

<file path=xl/ctrlProps/ctrlProp552.xml><?xml version="1.0" encoding="utf-8"?>
<formControlPr xmlns="http://schemas.microsoft.com/office/spreadsheetml/2009/9/main" objectType="CheckBox" lockText="1"/>
</file>

<file path=xl/ctrlProps/ctrlProp553.xml><?xml version="1.0" encoding="utf-8"?>
<formControlPr xmlns="http://schemas.microsoft.com/office/spreadsheetml/2009/9/main" objectType="CheckBox" lockText="1"/>
</file>

<file path=xl/ctrlProps/ctrlProp554.xml><?xml version="1.0" encoding="utf-8"?>
<formControlPr xmlns="http://schemas.microsoft.com/office/spreadsheetml/2009/9/main" objectType="CheckBox" lockText="1"/>
</file>

<file path=xl/ctrlProps/ctrlProp555.xml><?xml version="1.0" encoding="utf-8"?>
<formControlPr xmlns="http://schemas.microsoft.com/office/spreadsheetml/2009/9/main" objectType="CheckBox" lockText="1"/>
</file>

<file path=xl/ctrlProps/ctrlProp556.xml><?xml version="1.0" encoding="utf-8"?>
<formControlPr xmlns="http://schemas.microsoft.com/office/spreadsheetml/2009/9/main" objectType="CheckBox" lockText="1"/>
</file>

<file path=xl/ctrlProps/ctrlProp557.xml><?xml version="1.0" encoding="utf-8"?>
<formControlPr xmlns="http://schemas.microsoft.com/office/spreadsheetml/2009/9/main" objectType="CheckBox" lockText="1"/>
</file>

<file path=xl/ctrlProps/ctrlProp558.xml><?xml version="1.0" encoding="utf-8"?>
<formControlPr xmlns="http://schemas.microsoft.com/office/spreadsheetml/2009/9/main" objectType="CheckBox" lockText="1"/>
</file>

<file path=xl/ctrlProps/ctrlProp559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60.xml><?xml version="1.0" encoding="utf-8"?>
<formControlPr xmlns="http://schemas.microsoft.com/office/spreadsheetml/2009/9/main" objectType="CheckBox" lockText="1"/>
</file>

<file path=xl/ctrlProps/ctrlProp561.xml><?xml version="1.0" encoding="utf-8"?>
<formControlPr xmlns="http://schemas.microsoft.com/office/spreadsheetml/2009/9/main" objectType="CheckBox" lockText="1"/>
</file>

<file path=xl/ctrlProps/ctrlProp562.xml><?xml version="1.0" encoding="utf-8"?>
<formControlPr xmlns="http://schemas.microsoft.com/office/spreadsheetml/2009/9/main" objectType="CheckBox" lockText="1"/>
</file>

<file path=xl/ctrlProps/ctrlProp563.xml><?xml version="1.0" encoding="utf-8"?>
<formControlPr xmlns="http://schemas.microsoft.com/office/spreadsheetml/2009/9/main" objectType="CheckBox" lockText="1"/>
</file>

<file path=xl/ctrlProps/ctrlProp564.xml><?xml version="1.0" encoding="utf-8"?>
<formControlPr xmlns="http://schemas.microsoft.com/office/spreadsheetml/2009/9/main" objectType="CheckBox" lockText="1"/>
</file>

<file path=xl/ctrlProps/ctrlProp565.xml><?xml version="1.0" encoding="utf-8"?>
<formControlPr xmlns="http://schemas.microsoft.com/office/spreadsheetml/2009/9/main" objectType="CheckBox" lockText="1"/>
</file>

<file path=xl/ctrlProps/ctrlProp566.xml><?xml version="1.0" encoding="utf-8"?>
<formControlPr xmlns="http://schemas.microsoft.com/office/spreadsheetml/2009/9/main" objectType="CheckBox" lockText="1"/>
</file>

<file path=xl/ctrlProps/ctrlProp567.xml><?xml version="1.0" encoding="utf-8"?>
<formControlPr xmlns="http://schemas.microsoft.com/office/spreadsheetml/2009/9/main" objectType="CheckBox" lockText="1"/>
</file>

<file path=xl/ctrlProps/ctrlProp568.xml><?xml version="1.0" encoding="utf-8"?>
<formControlPr xmlns="http://schemas.microsoft.com/office/spreadsheetml/2009/9/main" objectType="CheckBox" lockText="1"/>
</file>

<file path=xl/ctrlProps/ctrlProp569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lockText="1"/>
</file>

<file path=xl/ctrlProps/ctrlProp570.xml><?xml version="1.0" encoding="utf-8"?>
<formControlPr xmlns="http://schemas.microsoft.com/office/spreadsheetml/2009/9/main" objectType="CheckBox" lockText="1"/>
</file>

<file path=xl/ctrlProps/ctrlProp571.xml><?xml version="1.0" encoding="utf-8"?>
<formControlPr xmlns="http://schemas.microsoft.com/office/spreadsheetml/2009/9/main" objectType="CheckBox" lockText="1"/>
</file>

<file path=xl/ctrlProps/ctrlProp572.xml><?xml version="1.0" encoding="utf-8"?>
<formControlPr xmlns="http://schemas.microsoft.com/office/spreadsheetml/2009/9/main" objectType="CheckBox" lockText="1"/>
</file>

<file path=xl/ctrlProps/ctrlProp573.xml><?xml version="1.0" encoding="utf-8"?>
<formControlPr xmlns="http://schemas.microsoft.com/office/spreadsheetml/2009/9/main" objectType="CheckBox" lockText="1"/>
</file>

<file path=xl/ctrlProps/ctrlProp574.xml><?xml version="1.0" encoding="utf-8"?>
<formControlPr xmlns="http://schemas.microsoft.com/office/spreadsheetml/2009/9/main" objectType="CheckBox" lockText="1"/>
</file>

<file path=xl/ctrlProps/ctrlProp575.xml><?xml version="1.0" encoding="utf-8"?>
<formControlPr xmlns="http://schemas.microsoft.com/office/spreadsheetml/2009/9/main" objectType="CheckBox" lockText="1"/>
</file>

<file path=xl/ctrlProps/ctrlProp576.xml><?xml version="1.0" encoding="utf-8"?>
<formControlPr xmlns="http://schemas.microsoft.com/office/spreadsheetml/2009/9/main" objectType="CheckBox" lockText="1"/>
</file>

<file path=xl/ctrlProps/ctrlProp577.xml><?xml version="1.0" encoding="utf-8"?>
<formControlPr xmlns="http://schemas.microsoft.com/office/spreadsheetml/2009/9/main" objectType="CheckBox" lockText="1"/>
</file>

<file path=xl/ctrlProps/ctrlProp578.xml><?xml version="1.0" encoding="utf-8"?>
<formControlPr xmlns="http://schemas.microsoft.com/office/spreadsheetml/2009/9/main" objectType="CheckBox" lockText="1"/>
</file>

<file path=xl/ctrlProps/ctrlProp579.xml><?xml version="1.0" encoding="utf-8"?>
<formControlPr xmlns="http://schemas.microsoft.com/office/spreadsheetml/2009/9/main" objectType="CheckBox" lockText="1"/>
</file>

<file path=xl/ctrlProps/ctrlProp58.xml><?xml version="1.0" encoding="utf-8"?>
<formControlPr xmlns="http://schemas.microsoft.com/office/spreadsheetml/2009/9/main" objectType="CheckBox" lockText="1"/>
</file>

<file path=xl/ctrlProps/ctrlProp580.xml><?xml version="1.0" encoding="utf-8"?>
<formControlPr xmlns="http://schemas.microsoft.com/office/spreadsheetml/2009/9/main" objectType="CheckBox" lockText="1"/>
</file>

<file path=xl/ctrlProps/ctrlProp581.xml><?xml version="1.0" encoding="utf-8"?>
<formControlPr xmlns="http://schemas.microsoft.com/office/spreadsheetml/2009/9/main" objectType="CheckBox" lockText="1"/>
</file>

<file path=xl/ctrlProps/ctrlProp582.xml><?xml version="1.0" encoding="utf-8"?>
<formControlPr xmlns="http://schemas.microsoft.com/office/spreadsheetml/2009/9/main" objectType="CheckBox" lockText="1"/>
</file>

<file path=xl/ctrlProps/ctrlProp583.xml><?xml version="1.0" encoding="utf-8"?>
<formControlPr xmlns="http://schemas.microsoft.com/office/spreadsheetml/2009/9/main" objectType="CheckBox" lockText="1"/>
</file>

<file path=xl/ctrlProps/ctrlProp584.xml><?xml version="1.0" encoding="utf-8"?>
<formControlPr xmlns="http://schemas.microsoft.com/office/spreadsheetml/2009/9/main" objectType="CheckBox" lockText="1"/>
</file>

<file path=xl/ctrlProps/ctrlProp585.xml><?xml version="1.0" encoding="utf-8"?>
<formControlPr xmlns="http://schemas.microsoft.com/office/spreadsheetml/2009/9/main" objectType="CheckBox" lockText="1"/>
</file>

<file path=xl/ctrlProps/ctrlProp586.xml><?xml version="1.0" encoding="utf-8"?>
<formControlPr xmlns="http://schemas.microsoft.com/office/spreadsheetml/2009/9/main" objectType="CheckBox" lockText="1"/>
</file>

<file path=xl/ctrlProps/ctrlProp587.xml><?xml version="1.0" encoding="utf-8"?>
<formControlPr xmlns="http://schemas.microsoft.com/office/spreadsheetml/2009/9/main" objectType="CheckBox" lockText="1"/>
</file>

<file path=xl/ctrlProps/ctrlProp588.xml><?xml version="1.0" encoding="utf-8"?>
<formControlPr xmlns="http://schemas.microsoft.com/office/spreadsheetml/2009/9/main" objectType="CheckBox" lockText="1"/>
</file>

<file path=xl/ctrlProps/ctrlProp589.xml><?xml version="1.0" encoding="utf-8"?>
<formControlPr xmlns="http://schemas.microsoft.com/office/spreadsheetml/2009/9/main" objectType="CheckBox" lockText="1"/>
</file>

<file path=xl/ctrlProps/ctrlProp59.xml><?xml version="1.0" encoding="utf-8"?>
<formControlPr xmlns="http://schemas.microsoft.com/office/spreadsheetml/2009/9/main" objectType="CheckBox" lockText="1"/>
</file>

<file path=xl/ctrlProps/ctrlProp590.xml><?xml version="1.0" encoding="utf-8"?>
<formControlPr xmlns="http://schemas.microsoft.com/office/spreadsheetml/2009/9/main" objectType="CheckBox" lockText="1"/>
</file>

<file path=xl/ctrlProps/ctrlProp591.xml><?xml version="1.0" encoding="utf-8"?>
<formControlPr xmlns="http://schemas.microsoft.com/office/spreadsheetml/2009/9/main" objectType="CheckBox" lockText="1"/>
</file>

<file path=xl/ctrlProps/ctrlProp592.xml><?xml version="1.0" encoding="utf-8"?>
<formControlPr xmlns="http://schemas.microsoft.com/office/spreadsheetml/2009/9/main" objectType="CheckBox" lockText="1"/>
</file>

<file path=xl/ctrlProps/ctrlProp593.xml><?xml version="1.0" encoding="utf-8"?>
<formControlPr xmlns="http://schemas.microsoft.com/office/spreadsheetml/2009/9/main" objectType="CheckBox" lockText="1"/>
</file>

<file path=xl/ctrlProps/ctrlProp594.xml><?xml version="1.0" encoding="utf-8"?>
<formControlPr xmlns="http://schemas.microsoft.com/office/spreadsheetml/2009/9/main" objectType="CheckBox" lockText="1"/>
</file>

<file path=xl/ctrlProps/ctrlProp595.xml><?xml version="1.0" encoding="utf-8"?>
<formControlPr xmlns="http://schemas.microsoft.com/office/spreadsheetml/2009/9/main" objectType="CheckBox" lockText="1"/>
</file>

<file path=xl/ctrlProps/ctrlProp596.xml><?xml version="1.0" encoding="utf-8"?>
<formControlPr xmlns="http://schemas.microsoft.com/office/spreadsheetml/2009/9/main" objectType="CheckBox" lockText="1"/>
</file>

<file path=xl/ctrlProps/ctrlProp597.xml><?xml version="1.0" encoding="utf-8"?>
<formControlPr xmlns="http://schemas.microsoft.com/office/spreadsheetml/2009/9/main" objectType="CheckBox" lockText="1"/>
</file>

<file path=xl/ctrlProps/ctrlProp598.xml><?xml version="1.0" encoding="utf-8"?>
<formControlPr xmlns="http://schemas.microsoft.com/office/spreadsheetml/2009/9/main" objectType="CheckBox" lockText="1"/>
</file>

<file path=xl/ctrlProps/ctrlProp599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lockText="1"/>
</file>

<file path=xl/ctrlProps/ctrlProp600.xml><?xml version="1.0" encoding="utf-8"?>
<formControlPr xmlns="http://schemas.microsoft.com/office/spreadsheetml/2009/9/main" objectType="CheckBox" lockText="1"/>
</file>

<file path=xl/ctrlProps/ctrlProp601.xml><?xml version="1.0" encoding="utf-8"?>
<formControlPr xmlns="http://schemas.microsoft.com/office/spreadsheetml/2009/9/main" objectType="CheckBox" lockText="1"/>
</file>

<file path=xl/ctrlProps/ctrlProp602.xml><?xml version="1.0" encoding="utf-8"?>
<formControlPr xmlns="http://schemas.microsoft.com/office/spreadsheetml/2009/9/main" objectType="CheckBox" lockText="1"/>
</file>

<file path=xl/ctrlProps/ctrlProp603.xml><?xml version="1.0" encoding="utf-8"?>
<formControlPr xmlns="http://schemas.microsoft.com/office/spreadsheetml/2009/9/main" objectType="CheckBox" lockText="1"/>
</file>

<file path=xl/ctrlProps/ctrlProp604.xml><?xml version="1.0" encoding="utf-8"?>
<formControlPr xmlns="http://schemas.microsoft.com/office/spreadsheetml/2009/9/main" objectType="CheckBox" lockText="1"/>
</file>

<file path=xl/ctrlProps/ctrlProp605.xml><?xml version="1.0" encoding="utf-8"?>
<formControlPr xmlns="http://schemas.microsoft.com/office/spreadsheetml/2009/9/main" objectType="CheckBox" lockText="1"/>
</file>

<file path=xl/ctrlProps/ctrlProp606.xml><?xml version="1.0" encoding="utf-8"?>
<formControlPr xmlns="http://schemas.microsoft.com/office/spreadsheetml/2009/9/main" objectType="CheckBox" lockText="1"/>
</file>

<file path=xl/ctrlProps/ctrlProp607.xml><?xml version="1.0" encoding="utf-8"?>
<formControlPr xmlns="http://schemas.microsoft.com/office/spreadsheetml/2009/9/main" objectType="CheckBox" lockText="1"/>
</file>

<file path=xl/ctrlProps/ctrlProp608.xml><?xml version="1.0" encoding="utf-8"?>
<formControlPr xmlns="http://schemas.microsoft.com/office/spreadsheetml/2009/9/main" objectType="CheckBox" lockText="1"/>
</file>

<file path=xl/ctrlProps/ctrlProp609.xml><?xml version="1.0" encoding="utf-8"?>
<formControlPr xmlns="http://schemas.microsoft.com/office/spreadsheetml/2009/9/main" objectType="CheckBox" lockText="1"/>
</file>

<file path=xl/ctrlProps/ctrlProp61.xml><?xml version="1.0" encoding="utf-8"?>
<formControlPr xmlns="http://schemas.microsoft.com/office/spreadsheetml/2009/9/main" objectType="CheckBox" lockText="1"/>
</file>

<file path=xl/ctrlProps/ctrlProp610.xml><?xml version="1.0" encoding="utf-8"?>
<formControlPr xmlns="http://schemas.microsoft.com/office/spreadsheetml/2009/9/main" objectType="CheckBox" lockText="1"/>
</file>

<file path=xl/ctrlProps/ctrlProp611.xml><?xml version="1.0" encoding="utf-8"?>
<formControlPr xmlns="http://schemas.microsoft.com/office/spreadsheetml/2009/9/main" objectType="CheckBox" lockText="1"/>
</file>

<file path=xl/ctrlProps/ctrlProp612.xml><?xml version="1.0" encoding="utf-8"?>
<formControlPr xmlns="http://schemas.microsoft.com/office/spreadsheetml/2009/9/main" objectType="CheckBox" lockText="1"/>
</file>

<file path=xl/ctrlProps/ctrlProp613.xml><?xml version="1.0" encoding="utf-8"?>
<formControlPr xmlns="http://schemas.microsoft.com/office/spreadsheetml/2009/9/main" objectType="CheckBox" lockText="1"/>
</file>

<file path=xl/ctrlProps/ctrlProp614.xml><?xml version="1.0" encoding="utf-8"?>
<formControlPr xmlns="http://schemas.microsoft.com/office/spreadsheetml/2009/9/main" objectType="CheckBox" lockText="1"/>
</file>

<file path=xl/ctrlProps/ctrlProp615.xml><?xml version="1.0" encoding="utf-8"?>
<formControlPr xmlns="http://schemas.microsoft.com/office/spreadsheetml/2009/9/main" objectType="CheckBox" lockText="1"/>
</file>

<file path=xl/ctrlProps/ctrlProp616.xml><?xml version="1.0" encoding="utf-8"?>
<formControlPr xmlns="http://schemas.microsoft.com/office/spreadsheetml/2009/9/main" objectType="CheckBox" lockText="1"/>
</file>

<file path=xl/ctrlProps/ctrlProp617.xml><?xml version="1.0" encoding="utf-8"?>
<formControlPr xmlns="http://schemas.microsoft.com/office/spreadsheetml/2009/9/main" objectType="CheckBox" lockText="1"/>
</file>

<file path=xl/ctrlProps/ctrlProp618.xml><?xml version="1.0" encoding="utf-8"?>
<formControlPr xmlns="http://schemas.microsoft.com/office/spreadsheetml/2009/9/main" objectType="CheckBox" lockText="1"/>
</file>

<file path=xl/ctrlProps/ctrlProp619.xml><?xml version="1.0" encoding="utf-8"?>
<formControlPr xmlns="http://schemas.microsoft.com/office/spreadsheetml/2009/9/main" objectType="CheckBox" lockText="1"/>
</file>

<file path=xl/ctrlProps/ctrlProp62.xml><?xml version="1.0" encoding="utf-8"?>
<formControlPr xmlns="http://schemas.microsoft.com/office/spreadsheetml/2009/9/main" objectType="CheckBox" lockText="1"/>
</file>

<file path=xl/ctrlProps/ctrlProp620.xml><?xml version="1.0" encoding="utf-8"?>
<formControlPr xmlns="http://schemas.microsoft.com/office/spreadsheetml/2009/9/main" objectType="CheckBox" lockText="1"/>
</file>

<file path=xl/ctrlProps/ctrlProp621.xml><?xml version="1.0" encoding="utf-8"?>
<formControlPr xmlns="http://schemas.microsoft.com/office/spreadsheetml/2009/9/main" objectType="CheckBox" lockText="1"/>
</file>

<file path=xl/ctrlProps/ctrlProp622.xml><?xml version="1.0" encoding="utf-8"?>
<formControlPr xmlns="http://schemas.microsoft.com/office/spreadsheetml/2009/9/main" objectType="CheckBox" lockText="1"/>
</file>

<file path=xl/ctrlProps/ctrlProp623.xml><?xml version="1.0" encoding="utf-8"?>
<formControlPr xmlns="http://schemas.microsoft.com/office/spreadsheetml/2009/9/main" objectType="CheckBox" lockText="1"/>
</file>

<file path=xl/ctrlProps/ctrlProp624.xml><?xml version="1.0" encoding="utf-8"?>
<formControlPr xmlns="http://schemas.microsoft.com/office/spreadsheetml/2009/9/main" objectType="CheckBox" lockText="1"/>
</file>

<file path=xl/ctrlProps/ctrlProp625.xml><?xml version="1.0" encoding="utf-8"?>
<formControlPr xmlns="http://schemas.microsoft.com/office/spreadsheetml/2009/9/main" objectType="CheckBox" lockText="1"/>
</file>

<file path=xl/ctrlProps/ctrlProp626.xml><?xml version="1.0" encoding="utf-8"?>
<formControlPr xmlns="http://schemas.microsoft.com/office/spreadsheetml/2009/9/main" objectType="CheckBox" lockText="1"/>
</file>

<file path=xl/ctrlProps/ctrlProp627.xml><?xml version="1.0" encoding="utf-8"?>
<formControlPr xmlns="http://schemas.microsoft.com/office/spreadsheetml/2009/9/main" objectType="CheckBox" lockText="1"/>
</file>

<file path=xl/ctrlProps/ctrlProp628.xml><?xml version="1.0" encoding="utf-8"?>
<formControlPr xmlns="http://schemas.microsoft.com/office/spreadsheetml/2009/9/main" objectType="CheckBox" lockText="1"/>
</file>

<file path=xl/ctrlProps/ctrlProp629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lockText="1"/>
</file>

<file path=xl/ctrlProps/ctrlProp630.xml><?xml version="1.0" encoding="utf-8"?>
<formControlPr xmlns="http://schemas.microsoft.com/office/spreadsheetml/2009/9/main" objectType="CheckBox" lockText="1"/>
</file>

<file path=xl/ctrlProps/ctrlProp631.xml><?xml version="1.0" encoding="utf-8"?>
<formControlPr xmlns="http://schemas.microsoft.com/office/spreadsheetml/2009/9/main" objectType="CheckBox" lockText="1"/>
</file>

<file path=xl/ctrlProps/ctrlProp632.xml><?xml version="1.0" encoding="utf-8"?>
<formControlPr xmlns="http://schemas.microsoft.com/office/spreadsheetml/2009/9/main" objectType="CheckBox" lockText="1"/>
</file>

<file path=xl/ctrlProps/ctrlProp633.xml><?xml version="1.0" encoding="utf-8"?>
<formControlPr xmlns="http://schemas.microsoft.com/office/spreadsheetml/2009/9/main" objectType="CheckBox" lockText="1"/>
</file>

<file path=xl/ctrlProps/ctrlProp634.xml><?xml version="1.0" encoding="utf-8"?>
<formControlPr xmlns="http://schemas.microsoft.com/office/spreadsheetml/2009/9/main" objectType="CheckBox" lockText="1"/>
</file>

<file path=xl/ctrlProps/ctrlProp635.xml><?xml version="1.0" encoding="utf-8"?>
<formControlPr xmlns="http://schemas.microsoft.com/office/spreadsheetml/2009/9/main" objectType="CheckBox" lockText="1"/>
</file>

<file path=xl/ctrlProps/ctrlProp636.xml><?xml version="1.0" encoding="utf-8"?>
<formControlPr xmlns="http://schemas.microsoft.com/office/spreadsheetml/2009/9/main" objectType="CheckBox" lockText="1"/>
</file>

<file path=xl/ctrlProps/ctrlProp637.xml><?xml version="1.0" encoding="utf-8"?>
<formControlPr xmlns="http://schemas.microsoft.com/office/spreadsheetml/2009/9/main" objectType="CheckBox" checked="Checked" lockText="1"/>
</file>

<file path=xl/ctrlProps/ctrlProp638.xml><?xml version="1.0" encoding="utf-8"?>
<formControlPr xmlns="http://schemas.microsoft.com/office/spreadsheetml/2009/9/main" objectType="CheckBox" lockText="1"/>
</file>

<file path=xl/ctrlProps/ctrlProp639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40.xml><?xml version="1.0" encoding="utf-8"?>
<formControlPr xmlns="http://schemas.microsoft.com/office/spreadsheetml/2009/9/main" objectType="CheckBox" lockText="1"/>
</file>

<file path=xl/ctrlProps/ctrlProp641.xml><?xml version="1.0" encoding="utf-8"?>
<formControlPr xmlns="http://schemas.microsoft.com/office/spreadsheetml/2009/9/main" objectType="CheckBox" lockText="1"/>
</file>

<file path=xl/ctrlProps/ctrlProp642.xml><?xml version="1.0" encoding="utf-8"?>
<formControlPr xmlns="http://schemas.microsoft.com/office/spreadsheetml/2009/9/main" objectType="CheckBox" lockText="1"/>
</file>

<file path=xl/ctrlProps/ctrlProp643.xml><?xml version="1.0" encoding="utf-8"?>
<formControlPr xmlns="http://schemas.microsoft.com/office/spreadsheetml/2009/9/main" objectType="CheckBox" lockText="1"/>
</file>

<file path=xl/ctrlProps/ctrlProp644.xml><?xml version="1.0" encoding="utf-8"?>
<formControlPr xmlns="http://schemas.microsoft.com/office/spreadsheetml/2009/9/main" objectType="CheckBox" lockText="1"/>
</file>

<file path=xl/ctrlProps/ctrlProp645.xml><?xml version="1.0" encoding="utf-8"?>
<formControlPr xmlns="http://schemas.microsoft.com/office/spreadsheetml/2009/9/main" objectType="CheckBox" lockText="1"/>
</file>

<file path=xl/ctrlProps/ctrlProp646.xml><?xml version="1.0" encoding="utf-8"?>
<formControlPr xmlns="http://schemas.microsoft.com/office/spreadsheetml/2009/9/main" objectType="CheckBox" lockText="1"/>
</file>

<file path=xl/ctrlProps/ctrlProp647.xml><?xml version="1.0" encoding="utf-8"?>
<formControlPr xmlns="http://schemas.microsoft.com/office/spreadsheetml/2009/9/main" objectType="CheckBox" lockText="1"/>
</file>

<file path=xl/ctrlProps/ctrlProp648.xml><?xml version="1.0" encoding="utf-8"?>
<formControlPr xmlns="http://schemas.microsoft.com/office/spreadsheetml/2009/9/main" objectType="CheckBox" lockText="1"/>
</file>

<file path=xl/ctrlProps/ctrlProp649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lockText="1"/>
</file>

<file path=xl/ctrlProps/ctrlProp650.xml><?xml version="1.0" encoding="utf-8"?>
<formControlPr xmlns="http://schemas.microsoft.com/office/spreadsheetml/2009/9/main" objectType="CheckBox" lockText="1"/>
</file>

<file path=xl/ctrlProps/ctrlProp651.xml><?xml version="1.0" encoding="utf-8"?>
<formControlPr xmlns="http://schemas.microsoft.com/office/spreadsheetml/2009/9/main" objectType="CheckBox" lockText="1"/>
</file>

<file path=xl/ctrlProps/ctrlProp652.xml><?xml version="1.0" encoding="utf-8"?>
<formControlPr xmlns="http://schemas.microsoft.com/office/spreadsheetml/2009/9/main" objectType="CheckBox" lockText="1"/>
</file>

<file path=xl/ctrlProps/ctrlProp653.xml><?xml version="1.0" encoding="utf-8"?>
<formControlPr xmlns="http://schemas.microsoft.com/office/spreadsheetml/2009/9/main" objectType="CheckBox" lockText="1"/>
</file>

<file path=xl/ctrlProps/ctrlProp654.xml><?xml version="1.0" encoding="utf-8"?>
<formControlPr xmlns="http://schemas.microsoft.com/office/spreadsheetml/2009/9/main" objectType="CheckBox" lockText="1"/>
</file>

<file path=xl/ctrlProps/ctrlProp655.xml><?xml version="1.0" encoding="utf-8"?>
<formControlPr xmlns="http://schemas.microsoft.com/office/spreadsheetml/2009/9/main" objectType="CheckBox" lockText="1"/>
</file>

<file path=xl/ctrlProps/ctrlProp656.xml><?xml version="1.0" encoding="utf-8"?>
<formControlPr xmlns="http://schemas.microsoft.com/office/spreadsheetml/2009/9/main" objectType="CheckBox" lockText="1"/>
</file>

<file path=xl/ctrlProps/ctrlProp657.xml><?xml version="1.0" encoding="utf-8"?>
<formControlPr xmlns="http://schemas.microsoft.com/office/spreadsheetml/2009/9/main" objectType="CheckBox" lockText="1"/>
</file>

<file path=xl/ctrlProps/ctrlProp658.xml><?xml version="1.0" encoding="utf-8"?>
<formControlPr xmlns="http://schemas.microsoft.com/office/spreadsheetml/2009/9/main" objectType="CheckBox" lockText="1"/>
</file>

<file path=xl/ctrlProps/ctrlProp659.xml><?xml version="1.0" encoding="utf-8"?>
<formControlPr xmlns="http://schemas.microsoft.com/office/spreadsheetml/2009/9/main" objectType="CheckBox" lockText="1"/>
</file>

<file path=xl/ctrlProps/ctrlProp66.xml><?xml version="1.0" encoding="utf-8"?>
<formControlPr xmlns="http://schemas.microsoft.com/office/spreadsheetml/2009/9/main" objectType="CheckBox" lockText="1"/>
</file>

<file path=xl/ctrlProps/ctrlProp660.xml><?xml version="1.0" encoding="utf-8"?>
<formControlPr xmlns="http://schemas.microsoft.com/office/spreadsheetml/2009/9/main" objectType="CheckBox" lockText="1"/>
</file>

<file path=xl/ctrlProps/ctrlProp661.xml><?xml version="1.0" encoding="utf-8"?>
<formControlPr xmlns="http://schemas.microsoft.com/office/spreadsheetml/2009/9/main" objectType="CheckBox" lockText="1"/>
</file>

<file path=xl/ctrlProps/ctrlProp662.xml><?xml version="1.0" encoding="utf-8"?>
<formControlPr xmlns="http://schemas.microsoft.com/office/spreadsheetml/2009/9/main" objectType="CheckBox" lockText="1"/>
</file>

<file path=xl/ctrlProps/ctrlProp663.xml><?xml version="1.0" encoding="utf-8"?>
<formControlPr xmlns="http://schemas.microsoft.com/office/spreadsheetml/2009/9/main" objectType="CheckBox" lockText="1"/>
</file>

<file path=xl/ctrlProps/ctrlProp664.xml><?xml version="1.0" encoding="utf-8"?>
<formControlPr xmlns="http://schemas.microsoft.com/office/spreadsheetml/2009/9/main" objectType="CheckBox" lockText="1"/>
</file>

<file path=xl/ctrlProps/ctrlProp665.xml><?xml version="1.0" encoding="utf-8"?>
<formControlPr xmlns="http://schemas.microsoft.com/office/spreadsheetml/2009/9/main" objectType="CheckBox" lockText="1"/>
</file>

<file path=xl/ctrlProps/ctrlProp666.xml><?xml version="1.0" encoding="utf-8"?>
<formControlPr xmlns="http://schemas.microsoft.com/office/spreadsheetml/2009/9/main" objectType="CheckBox" lockText="1"/>
</file>

<file path=xl/ctrlProps/ctrlProp667.xml><?xml version="1.0" encoding="utf-8"?>
<formControlPr xmlns="http://schemas.microsoft.com/office/spreadsheetml/2009/9/main" objectType="CheckBox" lockText="1"/>
</file>

<file path=xl/ctrlProps/ctrlProp668.xml><?xml version="1.0" encoding="utf-8"?>
<formControlPr xmlns="http://schemas.microsoft.com/office/spreadsheetml/2009/9/main" objectType="CheckBox" lockText="1"/>
</file>

<file path=xl/ctrlProps/ctrlProp669.xml><?xml version="1.0" encoding="utf-8"?>
<formControlPr xmlns="http://schemas.microsoft.com/office/spreadsheetml/2009/9/main" objectType="CheckBox" lockText="1"/>
</file>

<file path=xl/ctrlProps/ctrlProp67.xml><?xml version="1.0" encoding="utf-8"?>
<formControlPr xmlns="http://schemas.microsoft.com/office/spreadsheetml/2009/9/main" objectType="CheckBox" lockText="1"/>
</file>

<file path=xl/ctrlProps/ctrlProp670.xml><?xml version="1.0" encoding="utf-8"?>
<formControlPr xmlns="http://schemas.microsoft.com/office/spreadsheetml/2009/9/main" objectType="CheckBox" lockText="1"/>
</file>

<file path=xl/ctrlProps/ctrlProp671.xml><?xml version="1.0" encoding="utf-8"?>
<formControlPr xmlns="http://schemas.microsoft.com/office/spreadsheetml/2009/9/main" objectType="CheckBox" lockText="1"/>
</file>

<file path=xl/ctrlProps/ctrlProp672.xml><?xml version="1.0" encoding="utf-8"?>
<formControlPr xmlns="http://schemas.microsoft.com/office/spreadsheetml/2009/9/main" objectType="CheckBox" lockText="1"/>
</file>

<file path=xl/ctrlProps/ctrlProp673.xml><?xml version="1.0" encoding="utf-8"?>
<formControlPr xmlns="http://schemas.microsoft.com/office/spreadsheetml/2009/9/main" objectType="CheckBox" lockText="1"/>
</file>

<file path=xl/ctrlProps/ctrlProp674.xml><?xml version="1.0" encoding="utf-8"?>
<formControlPr xmlns="http://schemas.microsoft.com/office/spreadsheetml/2009/9/main" objectType="CheckBox" lockText="1"/>
</file>

<file path=xl/ctrlProps/ctrlProp675.xml><?xml version="1.0" encoding="utf-8"?>
<formControlPr xmlns="http://schemas.microsoft.com/office/spreadsheetml/2009/9/main" objectType="CheckBox" lockText="1"/>
</file>

<file path=xl/ctrlProps/ctrlProp676.xml><?xml version="1.0" encoding="utf-8"?>
<formControlPr xmlns="http://schemas.microsoft.com/office/spreadsheetml/2009/9/main" objectType="CheckBox" lockText="1"/>
</file>

<file path=xl/ctrlProps/ctrlProp677.xml><?xml version="1.0" encoding="utf-8"?>
<formControlPr xmlns="http://schemas.microsoft.com/office/spreadsheetml/2009/9/main" objectType="CheckBox" lockText="1"/>
</file>

<file path=xl/ctrlProps/ctrlProp678.xml><?xml version="1.0" encoding="utf-8"?>
<formControlPr xmlns="http://schemas.microsoft.com/office/spreadsheetml/2009/9/main" objectType="CheckBox" lockText="1"/>
</file>

<file path=xl/ctrlProps/ctrlProp679.xml><?xml version="1.0" encoding="utf-8"?>
<formControlPr xmlns="http://schemas.microsoft.com/office/spreadsheetml/2009/9/main" objectType="CheckBox" lockText="1"/>
</file>

<file path=xl/ctrlProps/ctrlProp68.xml><?xml version="1.0" encoding="utf-8"?>
<formControlPr xmlns="http://schemas.microsoft.com/office/spreadsheetml/2009/9/main" objectType="CheckBox" lockText="1"/>
</file>

<file path=xl/ctrlProps/ctrlProp680.xml><?xml version="1.0" encoding="utf-8"?>
<formControlPr xmlns="http://schemas.microsoft.com/office/spreadsheetml/2009/9/main" objectType="CheckBox" lockText="1"/>
</file>

<file path=xl/ctrlProps/ctrlProp681.xml><?xml version="1.0" encoding="utf-8"?>
<formControlPr xmlns="http://schemas.microsoft.com/office/spreadsheetml/2009/9/main" objectType="CheckBox" lockText="1"/>
</file>

<file path=xl/ctrlProps/ctrlProp682.xml><?xml version="1.0" encoding="utf-8"?>
<formControlPr xmlns="http://schemas.microsoft.com/office/spreadsheetml/2009/9/main" objectType="CheckBox" lockText="1"/>
</file>

<file path=xl/ctrlProps/ctrlProp683.xml><?xml version="1.0" encoding="utf-8"?>
<formControlPr xmlns="http://schemas.microsoft.com/office/spreadsheetml/2009/9/main" objectType="CheckBox" lockText="1"/>
</file>

<file path=xl/ctrlProps/ctrlProp684.xml><?xml version="1.0" encoding="utf-8"?>
<formControlPr xmlns="http://schemas.microsoft.com/office/spreadsheetml/2009/9/main" objectType="CheckBox" lockText="1"/>
</file>

<file path=xl/ctrlProps/ctrlProp685.xml><?xml version="1.0" encoding="utf-8"?>
<formControlPr xmlns="http://schemas.microsoft.com/office/spreadsheetml/2009/9/main" objectType="CheckBox" lockText="1"/>
</file>

<file path=xl/ctrlProps/ctrlProp686.xml><?xml version="1.0" encoding="utf-8"?>
<formControlPr xmlns="http://schemas.microsoft.com/office/spreadsheetml/2009/9/main" objectType="CheckBox" lockText="1"/>
</file>

<file path=xl/ctrlProps/ctrlProp687.xml><?xml version="1.0" encoding="utf-8"?>
<formControlPr xmlns="http://schemas.microsoft.com/office/spreadsheetml/2009/9/main" objectType="CheckBox" lockText="1"/>
</file>

<file path=xl/ctrlProps/ctrlProp688.xml><?xml version="1.0" encoding="utf-8"?>
<formControlPr xmlns="http://schemas.microsoft.com/office/spreadsheetml/2009/9/main" objectType="CheckBox" lockText="1"/>
</file>

<file path=xl/ctrlProps/ctrlProp689.xml><?xml version="1.0" encoding="utf-8"?>
<formControlPr xmlns="http://schemas.microsoft.com/office/spreadsheetml/2009/9/main" objectType="CheckBox" lockText="1"/>
</file>

<file path=xl/ctrlProps/ctrlProp69.xml><?xml version="1.0" encoding="utf-8"?>
<formControlPr xmlns="http://schemas.microsoft.com/office/spreadsheetml/2009/9/main" objectType="CheckBox" lockText="1"/>
</file>

<file path=xl/ctrlProps/ctrlProp690.xml><?xml version="1.0" encoding="utf-8"?>
<formControlPr xmlns="http://schemas.microsoft.com/office/spreadsheetml/2009/9/main" objectType="CheckBox" lockText="1"/>
</file>

<file path=xl/ctrlProps/ctrlProp691.xml><?xml version="1.0" encoding="utf-8"?>
<formControlPr xmlns="http://schemas.microsoft.com/office/spreadsheetml/2009/9/main" objectType="CheckBox" lockText="1"/>
</file>

<file path=xl/ctrlProps/ctrlProp692.xml><?xml version="1.0" encoding="utf-8"?>
<formControlPr xmlns="http://schemas.microsoft.com/office/spreadsheetml/2009/9/main" objectType="CheckBox" lockText="1"/>
</file>

<file path=xl/ctrlProps/ctrlProp693.xml><?xml version="1.0" encoding="utf-8"?>
<formControlPr xmlns="http://schemas.microsoft.com/office/spreadsheetml/2009/9/main" objectType="CheckBox" lockText="1"/>
</file>

<file path=xl/ctrlProps/ctrlProp694.xml><?xml version="1.0" encoding="utf-8"?>
<formControlPr xmlns="http://schemas.microsoft.com/office/spreadsheetml/2009/9/main" objectType="CheckBox" lockText="1"/>
</file>

<file path=xl/ctrlProps/ctrlProp695.xml><?xml version="1.0" encoding="utf-8"?>
<formControlPr xmlns="http://schemas.microsoft.com/office/spreadsheetml/2009/9/main" objectType="CheckBox" lockText="1"/>
</file>

<file path=xl/ctrlProps/ctrlProp696.xml><?xml version="1.0" encoding="utf-8"?>
<formControlPr xmlns="http://schemas.microsoft.com/office/spreadsheetml/2009/9/main" objectType="CheckBox" lockText="1"/>
</file>

<file path=xl/ctrlProps/ctrlProp697.xml><?xml version="1.0" encoding="utf-8"?>
<formControlPr xmlns="http://schemas.microsoft.com/office/spreadsheetml/2009/9/main" objectType="CheckBox" lockText="1"/>
</file>

<file path=xl/ctrlProps/ctrlProp698.xml><?xml version="1.0" encoding="utf-8"?>
<formControlPr xmlns="http://schemas.microsoft.com/office/spreadsheetml/2009/9/main" objectType="CheckBox" lockText="1"/>
</file>

<file path=xl/ctrlProps/ctrlProp699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 lockText="1"/>
</file>

<file path=xl/ctrlProps/ctrlProp700.xml><?xml version="1.0" encoding="utf-8"?>
<formControlPr xmlns="http://schemas.microsoft.com/office/spreadsheetml/2009/9/main" objectType="CheckBox" lockText="1"/>
</file>

<file path=xl/ctrlProps/ctrlProp701.xml><?xml version="1.0" encoding="utf-8"?>
<formControlPr xmlns="http://schemas.microsoft.com/office/spreadsheetml/2009/9/main" objectType="CheckBox" lockText="1"/>
</file>

<file path=xl/ctrlProps/ctrlProp702.xml><?xml version="1.0" encoding="utf-8"?>
<formControlPr xmlns="http://schemas.microsoft.com/office/spreadsheetml/2009/9/main" objectType="CheckBox" lockText="1"/>
</file>

<file path=xl/ctrlProps/ctrlProp703.xml><?xml version="1.0" encoding="utf-8"?>
<formControlPr xmlns="http://schemas.microsoft.com/office/spreadsheetml/2009/9/main" objectType="CheckBox" lockText="1"/>
</file>

<file path=xl/ctrlProps/ctrlProp704.xml><?xml version="1.0" encoding="utf-8"?>
<formControlPr xmlns="http://schemas.microsoft.com/office/spreadsheetml/2009/9/main" objectType="CheckBox" lockText="1"/>
</file>

<file path=xl/ctrlProps/ctrlProp705.xml><?xml version="1.0" encoding="utf-8"?>
<formControlPr xmlns="http://schemas.microsoft.com/office/spreadsheetml/2009/9/main" objectType="CheckBox" lockText="1"/>
</file>

<file path=xl/ctrlProps/ctrlProp706.xml><?xml version="1.0" encoding="utf-8"?>
<formControlPr xmlns="http://schemas.microsoft.com/office/spreadsheetml/2009/9/main" objectType="CheckBox" lockText="1"/>
</file>

<file path=xl/ctrlProps/ctrlProp707.xml><?xml version="1.0" encoding="utf-8"?>
<formControlPr xmlns="http://schemas.microsoft.com/office/spreadsheetml/2009/9/main" objectType="CheckBox" lockText="1"/>
</file>

<file path=xl/ctrlProps/ctrlProp708.xml><?xml version="1.0" encoding="utf-8"?>
<formControlPr xmlns="http://schemas.microsoft.com/office/spreadsheetml/2009/9/main" objectType="CheckBox" lockText="1"/>
</file>

<file path=xl/ctrlProps/ctrlProp709.xml><?xml version="1.0" encoding="utf-8"?>
<formControlPr xmlns="http://schemas.microsoft.com/office/spreadsheetml/2009/9/main" objectType="CheckBox" lockText="1"/>
</file>

<file path=xl/ctrlProps/ctrlProp71.xml><?xml version="1.0" encoding="utf-8"?>
<formControlPr xmlns="http://schemas.microsoft.com/office/spreadsheetml/2009/9/main" objectType="CheckBox" lockText="1"/>
</file>

<file path=xl/ctrlProps/ctrlProp710.xml><?xml version="1.0" encoding="utf-8"?>
<formControlPr xmlns="http://schemas.microsoft.com/office/spreadsheetml/2009/9/main" objectType="CheckBox" lockText="1"/>
</file>

<file path=xl/ctrlProps/ctrlProp711.xml><?xml version="1.0" encoding="utf-8"?>
<formControlPr xmlns="http://schemas.microsoft.com/office/spreadsheetml/2009/9/main" objectType="CheckBox" lockText="1"/>
</file>

<file path=xl/ctrlProps/ctrlProp712.xml><?xml version="1.0" encoding="utf-8"?>
<formControlPr xmlns="http://schemas.microsoft.com/office/spreadsheetml/2009/9/main" objectType="CheckBox" lockText="1"/>
</file>

<file path=xl/ctrlProps/ctrlProp713.xml><?xml version="1.0" encoding="utf-8"?>
<formControlPr xmlns="http://schemas.microsoft.com/office/spreadsheetml/2009/9/main" objectType="CheckBox" lockText="1"/>
</file>

<file path=xl/ctrlProps/ctrlProp714.xml><?xml version="1.0" encoding="utf-8"?>
<formControlPr xmlns="http://schemas.microsoft.com/office/spreadsheetml/2009/9/main" objectType="CheckBox" lockText="1"/>
</file>

<file path=xl/ctrlProps/ctrlProp715.xml><?xml version="1.0" encoding="utf-8"?>
<formControlPr xmlns="http://schemas.microsoft.com/office/spreadsheetml/2009/9/main" objectType="CheckBox" lockText="1"/>
</file>

<file path=xl/ctrlProps/ctrlProp716.xml><?xml version="1.0" encoding="utf-8"?>
<formControlPr xmlns="http://schemas.microsoft.com/office/spreadsheetml/2009/9/main" objectType="CheckBox" lockText="1"/>
</file>

<file path=xl/ctrlProps/ctrlProp717.xml><?xml version="1.0" encoding="utf-8"?>
<formControlPr xmlns="http://schemas.microsoft.com/office/spreadsheetml/2009/9/main" objectType="CheckBox" lockText="1"/>
</file>

<file path=xl/ctrlProps/ctrlProp718.xml><?xml version="1.0" encoding="utf-8"?>
<formControlPr xmlns="http://schemas.microsoft.com/office/spreadsheetml/2009/9/main" objectType="CheckBox" lockText="1"/>
</file>

<file path=xl/ctrlProps/ctrlProp719.xml><?xml version="1.0" encoding="utf-8"?>
<formControlPr xmlns="http://schemas.microsoft.com/office/spreadsheetml/2009/9/main" objectType="CheckBox" lockText="1"/>
</file>

<file path=xl/ctrlProps/ctrlProp72.xml><?xml version="1.0" encoding="utf-8"?>
<formControlPr xmlns="http://schemas.microsoft.com/office/spreadsheetml/2009/9/main" objectType="CheckBox" lockText="1"/>
</file>

<file path=xl/ctrlProps/ctrlProp720.xml><?xml version="1.0" encoding="utf-8"?>
<formControlPr xmlns="http://schemas.microsoft.com/office/spreadsheetml/2009/9/main" objectType="CheckBox" lockText="1"/>
</file>

<file path=xl/ctrlProps/ctrlProp721.xml><?xml version="1.0" encoding="utf-8"?>
<formControlPr xmlns="http://schemas.microsoft.com/office/spreadsheetml/2009/9/main" objectType="CheckBox" lockText="1"/>
</file>

<file path=xl/ctrlProps/ctrlProp722.xml><?xml version="1.0" encoding="utf-8"?>
<formControlPr xmlns="http://schemas.microsoft.com/office/spreadsheetml/2009/9/main" objectType="CheckBox" lockText="1"/>
</file>

<file path=xl/ctrlProps/ctrlProp723.xml><?xml version="1.0" encoding="utf-8"?>
<formControlPr xmlns="http://schemas.microsoft.com/office/spreadsheetml/2009/9/main" objectType="CheckBox" lockText="1"/>
</file>

<file path=xl/ctrlProps/ctrlProp724.xml><?xml version="1.0" encoding="utf-8"?>
<formControlPr xmlns="http://schemas.microsoft.com/office/spreadsheetml/2009/9/main" objectType="CheckBox" lockText="1"/>
</file>

<file path=xl/ctrlProps/ctrlProp725.xml><?xml version="1.0" encoding="utf-8"?>
<formControlPr xmlns="http://schemas.microsoft.com/office/spreadsheetml/2009/9/main" objectType="CheckBox" lockText="1"/>
</file>

<file path=xl/ctrlProps/ctrlProp726.xml><?xml version="1.0" encoding="utf-8"?>
<formControlPr xmlns="http://schemas.microsoft.com/office/spreadsheetml/2009/9/main" objectType="CheckBox" lockText="1"/>
</file>

<file path=xl/ctrlProps/ctrlProp727.xml><?xml version="1.0" encoding="utf-8"?>
<formControlPr xmlns="http://schemas.microsoft.com/office/spreadsheetml/2009/9/main" objectType="CheckBox" lockText="1"/>
</file>

<file path=xl/ctrlProps/ctrlProp728.xml><?xml version="1.0" encoding="utf-8"?>
<formControlPr xmlns="http://schemas.microsoft.com/office/spreadsheetml/2009/9/main" objectType="CheckBox" lockText="1"/>
</file>

<file path=xl/ctrlProps/ctrlProp729.xml><?xml version="1.0" encoding="utf-8"?>
<formControlPr xmlns="http://schemas.microsoft.com/office/spreadsheetml/2009/9/main" objectType="CheckBox" lockText="1"/>
</file>

<file path=xl/ctrlProps/ctrlProp73.xml><?xml version="1.0" encoding="utf-8"?>
<formControlPr xmlns="http://schemas.microsoft.com/office/spreadsheetml/2009/9/main" objectType="CheckBox" lockText="1"/>
</file>

<file path=xl/ctrlProps/ctrlProp730.xml><?xml version="1.0" encoding="utf-8"?>
<formControlPr xmlns="http://schemas.microsoft.com/office/spreadsheetml/2009/9/main" objectType="CheckBox" lockText="1"/>
</file>

<file path=xl/ctrlProps/ctrlProp731.xml><?xml version="1.0" encoding="utf-8"?>
<formControlPr xmlns="http://schemas.microsoft.com/office/spreadsheetml/2009/9/main" objectType="CheckBox" lockText="1"/>
</file>

<file path=xl/ctrlProps/ctrlProp732.xml><?xml version="1.0" encoding="utf-8"?>
<formControlPr xmlns="http://schemas.microsoft.com/office/spreadsheetml/2009/9/main" objectType="CheckBox" lockText="1"/>
</file>

<file path=xl/ctrlProps/ctrlProp733.xml><?xml version="1.0" encoding="utf-8"?>
<formControlPr xmlns="http://schemas.microsoft.com/office/spreadsheetml/2009/9/main" objectType="CheckBox" lockText="1"/>
</file>

<file path=xl/ctrlProps/ctrlProp734.xml><?xml version="1.0" encoding="utf-8"?>
<formControlPr xmlns="http://schemas.microsoft.com/office/spreadsheetml/2009/9/main" objectType="CheckBox" lockText="1"/>
</file>

<file path=xl/ctrlProps/ctrlProp735.xml><?xml version="1.0" encoding="utf-8"?>
<formControlPr xmlns="http://schemas.microsoft.com/office/spreadsheetml/2009/9/main" objectType="CheckBox" lockText="1"/>
</file>

<file path=xl/ctrlProps/ctrlProp736.xml><?xml version="1.0" encoding="utf-8"?>
<formControlPr xmlns="http://schemas.microsoft.com/office/spreadsheetml/2009/9/main" objectType="CheckBox" lockText="1"/>
</file>

<file path=xl/ctrlProps/ctrlProp737.xml><?xml version="1.0" encoding="utf-8"?>
<formControlPr xmlns="http://schemas.microsoft.com/office/spreadsheetml/2009/9/main" objectType="CheckBox" lockText="1"/>
</file>

<file path=xl/ctrlProps/ctrlProp738.xml><?xml version="1.0" encoding="utf-8"?>
<formControlPr xmlns="http://schemas.microsoft.com/office/spreadsheetml/2009/9/main" objectType="CheckBox" lockText="1"/>
</file>

<file path=xl/ctrlProps/ctrlProp739.xml><?xml version="1.0" encoding="utf-8"?>
<formControlPr xmlns="http://schemas.microsoft.com/office/spreadsheetml/2009/9/main" objectType="CheckBox" lockText="1"/>
</file>

<file path=xl/ctrlProps/ctrlProp74.xml><?xml version="1.0" encoding="utf-8"?>
<formControlPr xmlns="http://schemas.microsoft.com/office/spreadsheetml/2009/9/main" objectType="CheckBox" lockText="1"/>
</file>

<file path=xl/ctrlProps/ctrlProp740.xml><?xml version="1.0" encoding="utf-8"?>
<formControlPr xmlns="http://schemas.microsoft.com/office/spreadsheetml/2009/9/main" objectType="CheckBox" lockText="1"/>
</file>

<file path=xl/ctrlProps/ctrlProp741.xml><?xml version="1.0" encoding="utf-8"?>
<formControlPr xmlns="http://schemas.microsoft.com/office/spreadsheetml/2009/9/main" objectType="CheckBox" lockText="1"/>
</file>

<file path=xl/ctrlProps/ctrlProp742.xml><?xml version="1.0" encoding="utf-8"?>
<formControlPr xmlns="http://schemas.microsoft.com/office/spreadsheetml/2009/9/main" objectType="CheckBox" lockText="1"/>
</file>

<file path=xl/ctrlProps/ctrlProp743.xml><?xml version="1.0" encoding="utf-8"?>
<formControlPr xmlns="http://schemas.microsoft.com/office/spreadsheetml/2009/9/main" objectType="CheckBox" lockText="1"/>
</file>

<file path=xl/ctrlProps/ctrlProp744.xml><?xml version="1.0" encoding="utf-8"?>
<formControlPr xmlns="http://schemas.microsoft.com/office/spreadsheetml/2009/9/main" objectType="CheckBox" lockText="1"/>
</file>

<file path=xl/ctrlProps/ctrlProp745.xml><?xml version="1.0" encoding="utf-8"?>
<formControlPr xmlns="http://schemas.microsoft.com/office/spreadsheetml/2009/9/main" objectType="CheckBox" lockText="1"/>
</file>

<file path=xl/ctrlProps/ctrlProp746.xml><?xml version="1.0" encoding="utf-8"?>
<formControlPr xmlns="http://schemas.microsoft.com/office/spreadsheetml/2009/9/main" objectType="CheckBox" lockText="1"/>
</file>

<file path=xl/ctrlProps/ctrlProp747.xml><?xml version="1.0" encoding="utf-8"?>
<formControlPr xmlns="http://schemas.microsoft.com/office/spreadsheetml/2009/9/main" objectType="CheckBox" lockText="1"/>
</file>

<file path=xl/ctrlProps/ctrlProp748.xml><?xml version="1.0" encoding="utf-8"?>
<formControlPr xmlns="http://schemas.microsoft.com/office/spreadsheetml/2009/9/main" objectType="CheckBox" lockText="1"/>
</file>

<file path=xl/ctrlProps/ctrlProp749.xml><?xml version="1.0" encoding="utf-8"?>
<formControlPr xmlns="http://schemas.microsoft.com/office/spreadsheetml/2009/9/main" objectType="CheckBox" lockText="1"/>
</file>

<file path=xl/ctrlProps/ctrlProp75.xml><?xml version="1.0" encoding="utf-8"?>
<formControlPr xmlns="http://schemas.microsoft.com/office/spreadsheetml/2009/9/main" objectType="CheckBox" lockText="1"/>
</file>

<file path=xl/ctrlProps/ctrlProp750.xml><?xml version="1.0" encoding="utf-8"?>
<formControlPr xmlns="http://schemas.microsoft.com/office/spreadsheetml/2009/9/main" objectType="CheckBox" lockText="1"/>
</file>

<file path=xl/ctrlProps/ctrlProp751.xml><?xml version="1.0" encoding="utf-8"?>
<formControlPr xmlns="http://schemas.microsoft.com/office/spreadsheetml/2009/9/main" objectType="CheckBox" lockText="1"/>
</file>

<file path=xl/ctrlProps/ctrlProp752.xml><?xml version="1.0" encoding="utf-8"?>
<formControlPr xmlns="http://schemas.microsoft.com/office/spreadsheetml/2009/9/main" objectType="CheckBox" lockText="1"/>
</file>

<file path=xl/ctrlProps/ctrlProp753.xml><?xml version="1.0" encoding="utf-8"?>
<formControlPr xmlns="http://schemas.microsoft.com/office/spreadsheetml/2009/9/main" objectType="CheckBox" lockText="1"/>
</file>

<file path=xl/ctrlProps/ctrlProp754.xml><?xml version="1.0" encoding="utf-8"?>
<formControlPr xmlns="http://schemas.microsoft.com/office/spreadsheetml/2009/9/main" objectType="CheckBox" lockText="1"/>
</file>

<file path=xl/ctrlProps/ctrlProp755.xml><?xml version="1.0" encoding="utf-8"?>
<formControlPr xmlns="http://schemas.microsoft.com/office/spreadsheetml/2009/9/main" objectType="CheckBox" lockText="1"/>
</file>

<file path=xl/ctrlProps/ctrlProp756.xml><?xml version="1.0" encoding="utf-8"?>
<formControlPr xmlns="http://schemas.microsoft.com/office/spreadsheetml/2009/9/main" objectType="CheckBox" lockText="1"/>
</file>

<file path=xl/ctrlProps/ctrlProp757.xml><?xml version="1.0" encoding="utf-8"?>
<formControlPr xmlns="http://schemas.microsoft.com/office/spreadsheetml/2009/9/main" objectType="CheckBox" lockText="1"/>
</file>

<file path=xl/ctrlProps/ctrlProp758.xml><?xml version="1.0" encoding="utf-8"?>
<formControlPr xmlns="http://schemas.microsoft.com/office/spreadsheetml/2009/9/main" objectType="CheckBox" lockText="1"/>
</file>

<file path=xl/ctrlProps/ctrlProp759.xml><?xml version="1.0" encoding="utf-8"?>
<formControlPr xmlns="http://schemas.microsoft.com/office/spreadsheetml/2009/9/main" objectType="CheckBox" lockText="1"/>
</file>

<file path=xl/ctrlProps/ctrlProp76.xml><?xml version="1.0" encoding="utf-8"?>
<formControlPr xmlns="http://schemas.microsoft.com/office/spreadsheetml/2009/9/main" objectType="CheckBox" lockText="1"/>
</file>

<file path=xl/ctrlProps/ctrlProp760.xml><?xml version="1.0" encoding="utf-8"?>
<formControlPr xmlns="http://schemas.microsoft.com/office/spreadsheetml/2009/9/main" objectType="CheckBox" lockText="1"/>
</file>

<file path=xl/ctrlProps/ctrlProp761.xml><?xml version="1.0" encoding="utf-8"?>
<formControlPr xmlns="http://schemas.microsoft.com/office/spreadsheetml/2009/9/main" objectType="CheckBox" lockText="1"/>
</file>

<file path=xl/ctrlProps/ctrlProp762.xml><?xml version="1.0" encoding="utf-8"?>
<formControlPr xmlns="http://schemas.microsoft.com/office/spreadsheetml/2009/9/main" objectType="CheckBox" lockText="1"/>
</file>

<file path=xl/ctrlProps/ctrlProp763.xml><?xml version="1.0" encoding="utf-8"?>
<formControlPr xmlns="http://schemas.microsoft.com/office/spreadsheetml/2009/9/main" objectType="CheckBox" lockText="1"/>
</file>

<file path=xl/ctrlProps/ctrlProp764.xml><?xml version="1.0" encoding="utf-8"?>
<formControlPr xmlns="http://schemas.microsoft.com/office/spreadsheetml/2009/9/main" objectType="CheckBox" lockText="1"/>
</file>

<file path=xl/ctrlProps/ctrlProp765.xml><?xml version="1.0" encoding="utf-8"?>
<formControlPr xmlns="http://schemas.microsoft.com/office/spreadsheetml/2009/9/main" objectType="CheckBox" lockText="1"/>
</file>

<file path=xl/ctrlProps/ctrlProp766.xml><?xml version="1.0" encoding="utf-8"?>
<formControlPr xmlns="http://schemas.microsoft.com/office/spreadsheetml/2009/9/main" objectType="CheckBox" lockText="1"/>
</file>

<file path=xl/ctrlProps/ctrlProp767.xml><?xml version="1.0" encoding="utf-8"?>
<formControlPr xmlns="http://schemas.microsoft.com/office/spreadsheetml/2009/9/main" objectType="CheckBox" lockText="1"/>
</file>

<file path=xl/ctrlProps/ctrlProp768.xml><?xml version="1.0" encoding="utf-8"?>
<formControlPr xmlns="http://schemas.microsoft.com/office/spreadsheetml/2009/9/main" objectType="CheckBox" lockText="1"/>
</file>

<file path=xl/ctrlProps/ctrlProp769.xml><?xml version="1.0" encoding="utf-8"?>
<formControlPr xmlns="http://schemas.microsoft.com/office/spreadsheetml/2009/9/main" objectType="CheckBox" lockText="1"/>
</file>

<file path=xl/ctrlProps/ctrlProp77.xml><?xml version="1.0" encoding="utf-8"?>
<formControlPr xmlns="http://schemas.microsoft.com/office/spreadsheetml/2009/9/main" objectType="CheckBox" lockText="1"/>
</file>

<file path=xl/ctrlProps/ctrlProp770.xml><?xml version="1.0" encoding="utf-8"?>
<formControlPr xmlns="http://schemas.microsoft.com/office/spreadsheetml/2009/9/main" objectType="CheckBox" lockText="1"/>
</file>

<file path=xl/ctrlProps/ctrlProp771.xml><?xml version="1.0" encoding="utf-8"?>
<formControlPr xmlns="http://schemas.microsoft.com/office/spreadsheetml/2009/9/main" objectType="CheckBox" lockText="1"/>
</file>

<file path=xl/ctrlProps/ctrlProp772.xml><?xml version="1.0" encoding="utf-8"?>
<formControlPr xmlns="http://schemas.microsoft.com/office/spreadsheetml/2009/9/main" objectType="CheckBox" lockText="1"/>
</file>

<file path=xl/ctrlProps/ctrlProp773.xml><?xml version="1.0" encoding="utf-8"?>
<formControlPr xmlns="http://schemas.microsoft.com/office/spreadsheetml/2009/9/main" objectType="CheckBox" lockText="1"/>
</file>

<file path=xl/ctrlProps/ctrlProp774.xml><?xml version="1.0" encoding="utf-8"?>
<formControlPr xmlns="http://schemas.microsoft.com/office/spreadsheetml/2009/9/main" objectType="CheckBox" lockText="1"/>
</file>

<file path=xl/ctrlProps/ctrlProp775.xml><?xml version="1.0" encoding="utf-8"?>
<formControlPr xmlns="http://schemas.microsoft.com/office/spreadsheetml/2009/9/main" objectType="CheckBox" lockText="1"/>
</file>

<file path=xl/ctrlProps/ctrlProp776.xml><?xml version="1.0" encoding="utf-8"?>
<formControlPr xmlns="http://schemas.microsoft.com/office/spreadsheetml/2009/9/main" objectType="CheckBox" lockText="1"/>
</file>

<file path=xl/ctrlProps/ctrlProp777.xml><?xml version="1.0" encoding="utf-8"?>
<formControlPr xmlns="http://schemas.microsoft.com/office/spreadsheetml/2009/9/main" objectType="CheckBox" lockText="1"/>
</file>

<file path=xl/ctrlProps/ctrlProp778.xml><?xml version="1.0" encoding="utf-8"?>
<formControlPr xmlns="http://schemas.microsoft.com/office/spreadsheetml/2009/9/main" objectType="CheckBox" lockText="1"/>
</file>

<file path=xl/ctrlProps/ctrlProp779.xml><?xml version="1.0" encoding="utf-8"?>
<formControlPr xmlns="http://schemas.microsoft.com/office/spreadsheetml/2009/9/main" objectType="CheckBox" lockText="1"/>
</file>

<file path=xl/ctrlProps/ctrlProp78.xml><?xml version="1.0" encoding="utf-8"?>
<formControlPr xmlns="http://schemas.microsoft.com/office/spreadsheetml/2009/9/main" objectType="CheckBox" lockText="1"/>
</file>

<file path=xl/ctrlProps/ctrlProp780.xml><?xml version="1.0" encoding="utf-8"?>
<formControlPr xmlns="http://schemas.microsoft.com/office/spreadsheetml/2009/9/main" objectType="CheckBox" lockText="1"/>
</file>

<file path=xl/ctrlProps/ctrlProp781.xml><?xml version="1.0" encoding="utf-8"?>
<formControlPr xmlns="http://schemas.microsoft.com/office/spreadsheetml/2009/9/main" objectType="CheckBox" lockText="1"/>
</file>

<file path=xl/ctrlProps/ctrlProp782.xml><?xml version="1.0" encoding="utf-8"?>
<formControlPr xmlns="http://schemas.microsoft.com/office/spreadsheetml/2009/9/main" objectType="CheckBox" lockText="1"/>
</file>

<file path=xl/ctrlProps/ctrlProp783.xml><?xml version="1.0" encoding="utf-8"?>
<formControlPr xmlns="http://schemas.microsoft.com/office/spreadsheetml/2009/9/main" objectType="CheckBox" lockText="1"/>
</file>

<file path=xl/ctrlProps/ctrlProp784.xml><?xml version="1.0" encoding="utf-8"?>
<formControlPr xmlns="http://schemas.microsoft.com/office/spreadsheetml/2009/9/main" objectType="CheckBox" lockText="1"/>
</file>

<file path=xl/ctrlProps/ctrlProp785.xml><?xml version="1.0" encoding="utf-8"?>
<formControlPr xmlns="http://schemas.microsoft.com/office/spreadsheetml/2009/9/main" objectType="CheckBox" lockText="1"/>
</file>

<file path=xl/ctrlProps/ctrlProp786.xml><?xml version="1.0" encoding="utf-8"?>
<formControlPr xmlns="http://schemas.microsoft.com/office/spreadsheetml/2009/9/main" objectType="CheckBox" lockText="1"/>
</file>

<file path=xl/ctrlProps/ctrlProp787.xml><?xml version="1.0" encoding="utf-8"?>
<formControlPr xmlns="http://schemas.microsoft.com/office/spreadsheetml/2009/9/main" objectType="CheckBox" lockText="1"/>
</file>

<file path=xl/ctrlProps/ctrlProp788.xml><?xml version="1.0" encoding="utf-8"?>
<formControlPr xmlns="http://schemas.microsoft.com/office/spreadsheetml/2009/9/main" objectType="CheckBox" lockText="1"/>
</file>

<file path=xl/ctrlProps/ctrlProp789.xml><?xml version="1.0" encoding="utf-8"?>
<formControlPr xmlns="http://schemas.microsoft.com/office/spreadsheetml/2009/9/main" objectType="CheckBox" lockText="1"/>
</file>

<file path=xl/ctrlProps/ctrlProp79.xml><?xml version="1.0" encoding="utf-8"?>
<formControlPr xmlns="http://schemas.microsoft.com/office/spreadsheetml/2009/9/main" objectType="CheckBox" lockText="1"/>
</file>

<file path=xl/ctrlProps/ctrlProp790.xml><?xml version="1.0" encoding="utf-8"?>
<formControlPr xmlns="http://schemas.microsoft.com/office/spreadsheetml/2009/9/main" objectType="CheckBox" lockText="1"/>
</file>

<file path=xl/ctrlProps/ctrlProp791.xml><?xml version="1.0" encoding="utf-8"?>
<formControlPr xmlns="http://schemas.microsoft.com/office/spreadsheetml/2009/9/main" objectType="CheckBox" lockText="1"/>
</file>

<file path=xl/ctrlProps/ctrlProp792.xml><?xml version="1.0" encoding="utf-8"?>
<formControlPr xmlns="http://schemas.microsoft.com/office/spreadsheetml/2009/9/main" objectType="CheckBox" lockText="1"/>
</file>

<file path=xl/ctrlProps/ctrlProp793.xml><?xml version="1.0" encoding="utf-8"?>
<formControlPr xmlns="http://schemas.microsoft.com/office/spreadsheetml/2009/9/main" objectType="CheckBox" lockText="1"/>
</file>

<file path=xl/ctrlProps/ctrlProp794.xml><?xml version="1.0" encoding="utf-8"?>
<formControlPr xmlns="http://schemas.microsoft.com/office/spreadsheetml/2009/9/main" objectType="CheckBox" lockText="1"/>
</file>

<file path=xl/ctrlProps/ctrlProp795.xml><?xml version="1.0" encoding="utf-8"?>
<formControlPr xmlns="http://schemas.microsoft.com/office/spreadsheetml/2009/9/main" objectType="CheckBox" lockText="1"/>
</file>

<file path=xl/ctrlProps/ctrlProp796.xml><?xml version="1.0" encoding="utf-8"?>
<formControlPr xmlns="http://schemas.microsoft.com/office/spreadsheetml/2009/9/main" objectType="CheckBox" lockText="1"/>
</file>

<file path=xl/ctrlProps/ctrlProp797.xml><?xml version="1.0" encoding="utf-8"?>
<formControlPr xmlns="http://schemas.microsoft.com/office/spreadsheetml/2009/9/main" objectType="CheckBox" lockText="1"/>
</file>

<file path=xl/ctrlProps/ctrlProp798.xml><?xml version="1.0" encoding="utf-8"?>
<formControlPr xmlns="http://schemas.microsoft.com/office/spreadsheetml/2009/9/main" objectType="CheckBox" lockText="1"/>
</file>

<file path=xl/ctrlProps/ctrlProp799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80.xml><?xml version="1.0" encoding="utf-8"?>
<formControlPr xmlns="http://schemas.microsoft.com/office/spreadsheetml/2009/9/main" objectType="CheckBox" lockText="1"/>
</file>

<file path=xl/ctrlProps/ctrlProp800.xml><?xml version="1.0" encoding="utf-8"?>
<formControlPr xmlns="http://schemas.microsoft.com/office/spreadsheetml/2009/9/main" objectType="CheckBox" lockText="1"/>
</file>

<file path=xl/ctrlProps/ctrlProp801.xml><?xml version="1.0" encoding="utf-8"?>
<formControlPr xmlns="http://schemas.microsoft.com/office/spreadsheetml/2009/9/main" objectType="CheckBox" lockText="1"/>
</file>

<file path=xl/ctrlProps/ctrlProp802.xml><?xml version="1.0" encoding="utf-8"?>
<formControlPr xmlns="http://schemas.microsoft.com/office/spreadsheetml/2009/9/main" objectType="CheckBox" lockText="1"/>
</file>

<file path=xl/ctrlProps/ctrlProp803.xml><?xml version="1.0" encoding="utf-8"?>
<formControlPr xmlns="http://schemas.microsoft.com/office/spreadsheetml/2009/9/main" objectType="CheckBox" lockText="1"/>
</file>

<file path=xl/ctrlProps/ctrlProp804.xml><?xml version="1.0" encoding="utf-8"?>
<formControlPr xmlns="http://schemas.microsoft.com/office/spreadsheetml/2009/9/main" objectType="CheckBox" lockText="1"/>
</file>

<file path=xl/ctrlProps/ctrlProp805.xml><?xml version="1.0" encoding="utf-8"?>
<formControlPr xmlns="http://schemas.microsoft.com/office/spreadsheetml/2009/9/main" objectType="CheckBox" lockText="1"/>
</file>

<file path=xl/ctrlProps/ctrlProp806.xml><?xml version="1.0" encoding="utf-8"?>
<formControlPr xmlns="http://schemas.microsoft.com/office/spreadsheetml/2009/9/main" objectType="CheckBox" lockText="1"/>
</file>

<file path=xl/ctrlProps/ctrlProp807.xml><?xml version="1.0" encoding="utf-8"?>
<formControlPr xmlns="http://schemas.microsoft.com/office/spreadsheetml/2009/9/main" objectType="CheckBox" lockText="1"/>
</file>

<file path=xl/ctrlProps/ctrlProp808.xml><?xml version="1.0" encoding="utf-8"?>
<formControlPr xmlns="http://schemas.microsoft.com/office/spreadsheetml/2009/9/main" objectType="CheckBox" lockText="1"/>
</file>

<file path=xl/ctrlProps/ctrlProp809.xml><?xml version="1.0" encoding="utf-8"?>
<formControlPr xmlns="http://schemas.microsoft.com/office/spreadsheetml/2009/9/main" objectType="CheckBox" lockText="1"/>
</file>

<file path=xl/ctrlProps/ctrlProp81.xml><?xml version="1.0" encoding="utf-8"?>
<formControlPr xmlns="http://schemas.microsoft.com/office/spreadsheetml/2009/9/main" objectType="CheckBox" lockText="1"/>
</file>

<file path=xl/ctrlProps/ctrlProp810.xml><?xml version="1.0" encoding="utf-8"?>
<formControlPr xmlns="http://schemas.microsoft.com/office/spreadsheetml/2009/9/main" objectType="CheckBox" lockText="1"/>
</file>

<file path=xl/ctrlProps/ctrlProp811.xml><?xml version="1.0" encoding="utf-8"?>
<formControlPr xmlns="http://schemas.microsoft.com/office/spreadsheetml/2009/9/main" objectType="CheckBox" lockText="1"/>
</file>

<file path=xl/ctrlProps/ctrlProp812.xml><?xml version="1.0" encoding="utf-8"?>
<formControlPr xmlns="http://schemas.microsoft.com/office/spreadsheetml/2009/9/main" objectType="CheckBox" lockText="1"/>
</file>

<file path=xl/ctrlProps/ctrlProp813.xml><?xml version="1.0" encoding="utf-8"?>
<formControlPr xmlns="http://schemas.microsoft.com/office/spreadsheetml/2009/9/main" objectType="CheckBox" lockText="1"/>
</file>

<file path=xl/ctrlProps/ctrlProp814.xml><?xml version="1.0" encoding="utf-8"?>
<formControlPr xmlns="http://schemas.microsoft.com/office/spreadsheetml/2009/9/main" objectType="CheckBox" lockText="1"/>
</file>

<file path=xl/ctrlProps/ctrlProp815.xml><?xml version="1.0" encoding="utf-8"?>
<formControlPr xmlns="http://schemas.microsoft.com/office/spreadsheetml/2009/9/main" objectType="CheckBox" lockText="1"/>
</file>

<file path=xl/ctrlProps/ctrlProp816.xml><?xml version="1.0" encoding="utf-8"?>
<formControlPr xmlns="http://schemas.microsoft.com/office/spreadsheetml/2009/9/main" objectType="CheckBox" lockText="1"/>
</file>

<file path=xl/ctrlProps/ctrlProp817.xml><?xml version="1.0" encoding="utf-8"?>
<formControlPr xmlns="http://schemas.microsoft.com/office/spreadsheetml/2009/9/main" objectType="CheckBox" lockText="1"/>
</file>

<file path=xl/ctrlProps/ctrlProp818.xml><?xml version="1.0" encoding="utf-8"?>
<formControlPr xmlns="http://schemas.microsoft.com/office/spreadsheetml/2009/9/main" objectType="CheckBox" lockText="1"/>
</file>

<file path=xl/ctrlProps/ctrlProp819.xml><?xml version="1.0" encoding="utf-8"?>
<formControlPr xmlns="http://schemas.microsoft.com/office/spreadsheetml/2009/9/main" objectType="CheckBox" lockText="1"/>
</file>

<file path=xl/ctrlProps/ctrlProp82.xml><?xml version="1.0" encoding="utf-8"?>
<formControlPr xmlns="http://schemas.microsoft.com/office/spreadsheetml/2009/9/main" objectType="CheckBox" lockText="1"/>
</file>

<file path=xl/ctrlProps/ctrlProp820.xml><?xml version="1.0" encoding="utf-8"?>
<formControlPr xmlns="http://schemas.microsoft.com/office/spreadsheetml/2009/9/main" objectType="CheckBox" lockText="1"/>
</file>

<file path=xl/ctrlProps/ctrlProp821.xml><?xml version="1.0" encoding="utf-8"?>
<formControlPr xmlns="http://schemas.microsoft.com/office/spreadsheetml/2009/9/main" objectType="CheckBox" lockText="1"/>
</file>

<file path=xl/ctrlProps/ctrlProp822.xml><?xml version="1.0" encoding="utf-8"?>
<formControlPr xmlns="http://schemas.microsoft.com/office/spreadsheetml/2009/9/main" objectType="CheckBox" lockText="1"/>
</file>

<file path=xl/ctrlProps/ctrlProp823.xml><?xml version="1.0" encoding="utf-8"?>
<formControlPr xmlns="http://schemas.microsoft.com/office/spreadsheetml/2009/9/main" objectType="CheckBox" lockText="1"/>
</file>

<file path=xl/ctrlProps/ctrlProp824.xml><?xml version="1.0" encoding="utf-8"?>
<formControlPr xmlns="http://schemas.microsoft.com/office/spreadsheetml/2009/9/main" objectType="CheckBox" lockText="1"/>
</file>

<file path=xl/ctrlProps/ctrlProp825.xml><?xml version="1.0" encoding="utf-8"?>
<formControlPr xmlns="http://schemas.microsoft.com/office/spreadsheetml/2009/9/main" objectType="CheckBox" lockText="1"/>
</file>

<file path=xl/ctrlProps/ctrlProp826.xml><?xml version="1.0" encoding="utf-8"?>
<formControlPr xmlns="http://schemas.microsoft.com/office/spreadsheetml/2009/9/main" objectType="CheckBox" lockText="1"/>
</file>

<file path=xl/ctrlProps/ctrlProp827.xml><?xml version="1.0" encoding="utf-8"?>
<formControlPr xmlns="http://schemas.microsoft.com/office/spreadsheetml/2009/9/main" objectType="CheckBox" lockText="1"/>
</file>

<file path=xl/ctrlProps/ctrlProp828.xml><?xml version="1.0" encoding="utf-8"?>
<formControlPr xmlns="http://schemas.microsoft.com/office/spreadsheetml/2009/9/main" objectType="CheckBox" lockText="1"/>
</file>

<file path=xl/ctrlProps/ctrlProp829.xml><?xml version="1.0" encoding="utf-8"?>
<formControlPr xmlns="http://schemas.microsoft.com/office/spreadsheetml/2009/9/main" objectType="CheckBox" lockText="1"/>
</file>

<file path=xl/ctrlProps/ctrlProp83.xml><?xml version="1.0" encoding="utf-8"?>
<formControlPr xmlns="http://schemas.microsoft.com/office/spreadsheetml/2009/9/main" objectType="CheckBox" lockText="1"/>
</file>

<file path=xl/ctrlProps/ctrlProp830.xml><?xml version="1.0" encoding="utf-8"?>
<formControlPr xmlns="http://schemas.microsoft.com/office/spreadsheetml/2009/9/main" objectType="CheckBox" lockText="1"/>
</file>

<file path=xl/ctrlProps/ctrlProp831.xml><?xml version="1.0" encoding="utf-8"?>
<formControlPr xmlns="http://schemas.microsoft.com/office/spreadsheetml/2009/9/main" objectType="CheckBox" lockText="1"/>
</file>

<file path=xl/ctrlProps/ctrlProp832.xml><?xml version="1.0" encoding="utf-8"?>
<formControlPr xmlns="http://schemas.microsoft.com/office/spreadsheetml/2009/9/main" objectType="CheckBox" lockText="1"/>
</file>

<file path=xl/ctrlProps/ctrlProp833.xml><?xml version="1.0" encoding="utf-8"?>
<formControlPr xmlns="http://schemas.microsoft.com/office/spreadsheetml/2009/9/main" objectType="CheckBox" lockText="1"/>
</file>

<file path=xl/ctrlProps/ctrlProp834.xml><?xml version="1.0" encoding="utf-8"?>
<formControlPr xmlns="http://schemas.microsoft.com/office/spreadsheetml/2009/9/main" objectType="CheckBox" lockText="1"/>
</file>

<file path=xl/ctrlProps/ctrlProp835.xml><?xml version="1.0" encoding="utf-8"?>
<formControlPr xmlns="http://schemas.microsoft.com/office/spreadsheetml/2009/9/main" objectType="CheckBox" lockText="1"/>
</file>

<file path=xl/ctrlProps/ctrlProp836.xml><?xml version="1.0" encoding="utf-8"?>
<formControlPr xmlns="http://schemas.microsoft.com/office/spreadsheetml/2009/9/main" objectType="CheckBox" lockText="1"/>
</file>

<file path=xl/ctrlProps/ctrlProp837.xml><?xml version="1.0" encoding="utf-8"?>
<formControlPr xmlns="http://schemas.microsoft.com/office/spreadsheetml/2009/9/main" objectType="CheckBox" lockText="1"/>
</file>

<file path=xl/ctrlProps/ctrlProp838.xml><?xml version="1.0" encoding="utf-8"?>
<formControlPr xmlns="http://schemas.microsoft.com/office/spreadsheetml/2009/9/main" objectType="CheckBox" lockText="1"/>
</file>

<file path=xl/ctrlProps/ctrlProp839.xml><?xml version="1.0" encoding="utf-8"?>
<formControlPr xmlns="http://schemas.microsoft.com/office/spreadsheetml/2009/9/main" objectType="CheckBox" lockText="1"/>
</file>

<file path=xl/ctrlProps/ctrlProp84.xml><?xml version="1.0" encoding="utf-8"?>
<formControlPr xmlns="http://schemas.microsoft.com/office/spreadsheetml/2009/9/main" objectType="CheckBox" lockText="1"/>
</file>

<file path=xl/ctrlProps/ctrlProp840.xml><?xml version="1.0" encoding="utf-8"?>
<formControlPr xmlns="http://schemas.microsoft.com/office/spreadsheetml/2009/9/main" objectType="CheckBox" lockText="1"/>
</file>

<file path=xl/ctrlProps/ctrlProp841.xml><?xml version="1.0" encoding="utf-8"?>
<formControlPr xmlns="http://schemas.microsoft.com/office/spreadsheetml/2009/9/main" objectType="CheckBox" lockText="1"/>
</file>

<file path=xl/ctrlProps/ctrlProp842.xml><?xml version="1.0" encoding="utf-8"?>
<formControlPr xmlns="http://schemas.microsoft.com/office/spreadsheetml/2009/9/main" objectType="CheckBox" lockText="1"/>
</file>

<file path=xl/ctrlProps/ctrlProp843.xml><?xml version="1.0" encoding="utf-8"?>
<formControlPr xmlns="http://schemas.microsoft.com/office/spreadsheetml/2009/9/main" objectType="CheckBox" lockText="1"/>
</file>

<file path=xl/ctrlProps/ctrlProp844.xml><?xml version="1.0" encoding="utf-8"?>
<formControlPr xmlns="http://schemas.microsoft.com/office/spreadsheetml/2009/9/main" objectType="CheckBox" lockText="1"/>
</file>

<file path=xl/ctrlProps/ctrlProp845.xml><?xml version="1.0" encoding="utf-8"?>
<formControlPr xmlns="http://schemas.microsoft.com/office/spreadsheetml/2009/9/main" objectType="CheckBox" lockText="1"/>
</file>

<file path=xl/ctrlProps/ctrlProp846.xml><?xml version="1.0" encoding="utf-8"?>
<formControlPr xmlns="http://schemas.microsoft.com/office/spreadsheetml/2009/9/main" objectType="CheckBox" lockText="1"/>
</file>

<file path=xl/ctrlProps/ctrlProp847.xml><?xml version="1.0" encoding="utf-8"?>
<formControlPr xmlns="http://schemas.microsoft.com/office/spreadsheetml/2009/9/main" objectType="CheckBox" lockText="1"/>
</file>

<file path=xl/ctrlProps/ctrlProp848.xml><?xml version="1.0" encoding="utf-8"?>
<formControlPr xmlns="http://schemas.microsoft.com/office/spreadsheetml/2009/9/main" objectType="CheckBox" lockText="1"/>
</file>

<file path=xl/ctrlProps/ctrlProp849.xml><?xml version="1.0" encoding="utf-8"?>
<formControlPr xmlns="http://schemas.microsoft.com/office/spreadsheetml/2009/9/main" objectType="CheckBox" checked="Checked" lockText="1"/>
</file>

<file path=xl/ctrlProps/ctrlProp85.xml><?xml version="1.0" encoding="utf-8"?>
<formControlPr xmlns="http://schemas.microsoft.com/office/spreadsheetml/2009/9/main" objectType="CheckBox" lockText="1"/>
</file>

<file path=xl/ctrlProps/ctrlProp850.xml><?xml version="1.0" encoding="utf-8"?>
<formControlPr xmlns="http://schemas.microsoft.com/office/spreadsheetml/2009/9/main" objectType="CheckBox" lockText="1"/>
</file>

<file path=xl/ctrlProps/ctrlProp851.xml><?xml version="1.0" encoding="utf-8"?>
<formControlPr xmlns="http://schemas.microsoft.com/office/spreadsheetml/2009/9/main" objectType="CheckBox" lockText="1"/>
</file>

<file path=xl/ctrlProps/ctrlProp852.xml><?xml version="1.0" encoding="utf-8"?>
<formControlPr xmlns="http://schemas.microsoft.com/office/spreadsheetml/2009/9/main" objectType="CheckBox" lockText="1"/>
</file>

<file path=xl/ctrlProps/ctrlProp853.xml><?xml version="1.0" encoding="utf-8"?>
<formControlPr xmlns="http://schemas.microsoft.com/office/spreadsheetml/2009/9/main" objectType="CheckBox" lockText="1"/>
</file>

<file path=xl/ctrlProps/ctrlProp854.xml><?xml version="1.0" encoding="utf-8"?>
<formControlPr xmlns="http://schemas.microsoft.com/office/spreadsheetml/2009/9/main" objectType="CheckBox" lockText="1"/>
</file>

<file path=xl/ctrlProps/ctrlProp855.xml><?xml version="1.0" encoding="utf-8"?>
<formControlPr xmlns="http://schemas.microsoft.com/office/spreadsheetml/2009/9/main" objectType="CheckBox" lockText="1"/>
</file>

<file path=xl/ctrlProps/ctrlProp856.xml><?xml version="1.0" encoding="utf-8"?>
<formControlPr xmlns="http://schemas.microsoft.com/office/spreadsheetml/2009/9/main" objectType="CheckBox" lockText="1"/>
</file>

<file path=xl/ctrlProps/ctrlProp857.xml><?xml version="1.0" encoding="utf-8"?>
<formControlPr xmlns="http://schemas.microsoft.com/office/spreadsheetml/2009/9/main" objectType="CheckBox" lockText="1"/>
</file>

<file path=xl/ctrlProps/ctrlProp858.xml><?xml version="1.0" encoding="utf-8"?>
<formControlPr xmlns="http://schemas.microsoft.com/office/spreadsheetml/2009/9/main" objectType="CheckBox" lockText="1"/>
</file>

<file path=xl/ctrlProps/ctrlProp859.xml><?xml version="1.0" encoding="utf-8"?>
<formControlPr xmlns="http://schemas.microsoft.com/office/spreadsheetml/2009/9/main" objectType="CheckBox" lockText="1"/>
</file>

<file path=xl/ctrlProps/ctrlProp86.xml><?xml version="1.0" encoding="utf-8"?>
<formControlPr xmlns="http://schemas.microsoft.com/office/spreadsheetml/2009/9/main" objectType="CheckBox" lockText="1"/>
</file>

<file path=xl/ctrlProps/ctrlProp860.xml><?xml version="1.0" encoding="utf-8"?>
<formControlPr xmlns="http://schemas.microsoft.com/office/spreadsheetml/2009/9/main" objectType="CheckBox" lockText="1"/>
</file>

<file path=xl/ctrlProps/ctrlProp861.xml><?xml version="1.0" encoding="utf-8"?>
<formControlPr xmlns="http://schemas.microsoft.com/office/spreadsheetml/2009/9/main" objectType="CheckBox" lockText="1"/>
</file>

<file path=xl/ctrlProps/ctrlProp862.xml><?xml version="1.0" encoding="utf-8"?>
<formControlPr xmlns="http://schemas.microsoft.com/office/spreadsheetml/2009/9/main" objectType="CheckBox" lockText="1"/>
</file>

<file path=xl/ctrlProps/ctrlProp863.xml><?xml version="1.0" encoding="utf-8"?>
<formControlPr xmlns="http://schemas.microsoft.com/office/spreadsheetml/2009/9/main" objectType="CheckBox" lockText="1"/>
</file>

<file path=xl/ctrlProps/ctrlProp864.xml><?xml version="1.0" encoding="utf-8"?>
<formControlPr xmlns="http://schemas.microsoft.com/office/spreadsheetml/2009/9/main" objectType="CheckBox" lockText="1"/>
</file>

<file path=xl/ctrlProps/ctrlProp865.xml><?xml version="1.0" encoding="utf-8"?>
<formControlPr xmlns="http://schemas.microsoft.com/office/spreadsheetml/2009/9/main" objectType="CheckBox" lockText="1"/>
</file>

<file path=xl/ctrlProps/ctrlProp866.xml><?xml version="1.0" encoding="utf-8"?>
<formControlPr xmlns="http://schemas.microsoft.com/office/spreadsheetml/2009/9/main" objectType="CheckBox" lockText="1"/>
</file>

<file path=xl/ctrlProps/ctrlProp867.xml><?xml version="1.0" encoding="utf-8"?>
<formControlPr xmlns="http://schemas.microsoft.com/office/spreadsheetml/2009/9/main" objectType="CheckBox" lockText="1"/>
</file>

<file path=xl/ctrlProps/ctrlProp868.xml><?xml version="1.0" encoding="utf-8"?>
<formControlPr xmlns="http://schemas.microsoft.com/office/spreadsheetml/2009/9/main" objectType="CheckBox" lockText="1"/>
</file>

<file path=xl/ctrlProps/ctrlProp869.xml><?xml version="1.0" encoding="utf-8"?>
<formControlPr xmlns="http://schemas.microsoft.com/office/spreadsheetml/2009/9/main" objectType="CheckBox" lockText="1"/>
</file>

<file path=xl/ctrlProps/ctrlProp87.xml><?xml version="1.0" encoding="utf-8"?>
<formControlPr xmlns="http://schemas.microsoft.com/office/spreadsheetml/2009/9/main" objectType="CheckBox" lockText="1"/>
</file>

<file path=xl/ctrlProps/ctrlProp870.xml><?xml version="1.0" encoding="utf-8"?>
<formControlPr xmlns="http://schemas.microsoft.com/office/spreadsheetml/2009/9/main" objectType="CheckBox" lockText="1"/>
</file>

<file path=xl/ctrlProps/ctrlProp871.xml><?xml version="1.0" encoding="utf-8"?>
<formControlPr xmlns="http://schemas.microsoft.com/office/spreadsheetml/2009/9/main" objectType="CheckBox" lockText="1"/>
</file>

<file path=xl/ctrlProps/ctrlProp872.xml><?xml version="1.0" encoding="utf-8"?>
<formControlPr xmlns="http://schemas.microsoft.com/office/spreadsheetml/2009/9/main" objectType="CheckBox" lockText="1"/>
</file>

<file path=xl/ctrlProps/ctrlProp873.xml><?xml version="1.0" encoding="utf-8"?>
<formControlPr xmlns="http://schemas.microsoft.com/office/spreadsheetml/2009/9/main" objectType="CheckBox" lockText="1"/>
</file>

<file path=xl/ctrlProps/ctrlProp874.xml><?xml version="1.0" encoding="utf-8"?>
<formControlPr xmlns="http://schemas.microsoft.com/office/spreadsheetml/2009/9/main" objectType="CheckBox" lockText="1"/>
</file>

<file path=xl/ctrlProps/ctrlProp875.xml><?xml version="1.0" encoding="utf-8"?>
<formControlPr xmlns="http://schemas.microsoft.com/office/spreadsheetml/2009/9/main" objectType="CheckBox" lockText="1"/>
</file>

<file path=xl/ctrlProps/ctrlProp876.xml><?xml version="1.0" encoding="utf-8"?>
<formControlPr xmlns="http://schemas.microsoft.com/office/spreadsheetml/2009/9/main" objectType="CheckBox" lockText="1"/>
</file>

<file path=xl/ctrlProps/ctrlProp877.xml><?xml version="1.0" encoding="utf-8"?>
<formControlPr xmlns="http://schemas.microsoft.com/office/spreadsheetml/2009/9/main" objectType="CheckBox" lockText="1"/>
</file>

<file path=xl/ctrlProps/ctrlProp878.xml><?xml version="1.0" encoding="utf-8"?>
<formControlPr xmlns="http://schemas.microsoft.com/office/spreadsheetml/2009/9/main" objectType="CheckBox" lockText="1"/>
</file>

<file path=xl/ctrlProps/ctrlProp879.xml><?xml version="1.0" encoding="utf-8"?>
<formControlPr xmlns="http://schemas.microsoft.com/office/spreadsheetml/2009/9/main" objectType="CheckBox" lockText="1"/>
</file>

<file path=xl/ctrlProps/ctrlProp88.xml><?xml version="1.0" encoding="utf-8"?>
<formControlPr xmlns="http://schemas.microsoft.com/office/spreadsheetml/2009/9/main" objectType="CheckBox" lockText="1"/>
</file>

<file path=xl/ctrlProps/ctrlProp880.xml><?xml version="1.0" encoding="utf-8"?>
<formControlPr xmlns="http://schemas.microsoft.com/office/spreadsheetml/2009/9/main" objectType="CheckBox" lockText="1"/>
</file>

<file path=xl/ctrlProps/ctrlProp881.xml><?xml version="1.0" encoding="utf-8"?>
<formControlPr xmlns="http://schemas.microsoft.com/office/spreadsheetml/2009/9/main" objectType="CheckBox" lockText="1"/>
</file>

<file path=xl/ctrlProps/ctrlProp882.xml><?xml version="1.0" encoding="utf-8"?>
<formControlPr xmlns="http://schemas.microsoft.com/office/spreadsheetml/2009/9/main" objectType="CheckBox" lockText="1"/>
</file>

<file path=xl/ctrlProps/ctrlProp883.xml><?xml version="1.0" encoding="utf-8"?>
<formControlPr xmlns="http://schemas.microsoft.com/office/spreadsheetml/2009/9/main" objectType="CheckBox" lockText="1"/>
</file>

<file path=xl/ctrlProps/ctrlProp884.xml><?xml version="1.0" encoding="utf-8"?>
<formControlPr xmlns="http://schemas.microsoft.com/office/spreadsheetml/2009/9/main" objectType="CheckBox" lockText="1"/>
</file>

<file path=xl/ctrlProps/ctrlProp885.xml><?xml version="1.0" encoding="utf-8"?>
<formControlPr xmlns="http://schemas.microsoft.com/office/spreadsheetml/2009/9/main" objectType="CheckBox" lockText="1"/>
</file>

<file path=xl/ctrlProps/ctrlProp886.xml><?xml version="1.0" encoding="utf-8"?>
<formControlPr xmlns="http://schemas.microsoft.com/office/spreadsheetml/2009/9/main" objectType="CheckBox" lockText="1"/>
</file>

<file path=xl/ctrlProps/ctrlProp887.xml><?xml version="1.0" encoding="utf-8"?>
<formControlPr xmlns="http://schemas.microsoft.com/office/spreadsheetml/2009/9/main" objectType="CheckBox" lockText="1"/>
</file>

<file path=xl/ctrlProps/ctrlProp888.xml><?xml version="1.0" encoding="utf-8"?>
<formControlPr xmlns="http://schemas.microsoft.com/office/spreadsheetml/2009/9/main" objectType="CheckBox" lockText="1"/>
</file>

<file path=xl/ctrlProps/ctrlProp889.xml><?xml version="1.0" encoding="utf-8"?>
<formControlPr xmlns="http://schemas.microsoft.com/office/spreadsheetml/2009/9/main" objectType="CheckBox" lockText="1"/>
</file>

<file path=xl/ctrlProps/ctrlProp89.xml><?xml version="1.0" encoding="utf-8"?>
<formControlPr xmlns="http://schemas.microsoft.com/office/spreadsheetml/2009/9/main" objectType="CheckBox" lockText="1"/>
</file>

<file path=xl/ctrlProps/ctrlProp890.xml><?xml version="1.0" encoding="utf-8"?>
<formControlPr xmlns="http://schemas.microsoft.com/office/spreadsheetml/2009/9/main" objectType="CheckBox" lockText="1"/>
</file>

<file path=xl/ctrlProps/ctrlProp891.xml><?xml version="1.0" encoding="utf-8"?>
<formControlPr xmlns="http://schemas.microsoft.com/office/spreadsheetml/2009/9/main" objectType="CheckBox" lockText="1"/>
</file>

<file path=xl/ctrlProps/ctrlProp892.xml><?xml version="1.0" encoding="utf-8"?>
<formControlPr xmlns="http://schemas.microsoft.com/office/spreadsheetml/2009/9/main" objectType="CheckBox" lockText="1"/>
</file>

<file path=xl/ctrlProps/ctrlProp893.xml><?xml version="1.0" encoding="utf-8"?>
<formControlPr xmlns="http://schemas.microsoft.com/office/spreadsheetml/2009/9/main" objectType="CheckBox" lockText="1"/>
</file>

<file path=xl/ctrlProps/ctrlProp894.xml><?xml version="1.0" encoding="utf-8"?>
<formControlPr xmlns="http://schemas.microsoft.com/office/spreadsheetml/2009/9/main" objectType="CheckBox" lockText="1"/>
</file>

<file path=xl/ctrlProps/ctrlProp895.xml><?xml version="1.0" encoding="utf-8"?>
<formControlPr xmlns="http://schemas.microsoft.com/office/spreadsheetml/2009/9/main" objectType="CheckBox" lockText="1"/>
</file>

<file path=xl/ctrlProps/ctrlProp896.xml><?xml version="1.0" encoding="utf-8"?>
<formControlPr xmlns="http://schemas.microsoft.com/office/spreadsheetml/2009/9/main" objectType="CheckBox" lockText="1"/>
</file>

<file path=xl/ctrlProps/ctrlProp897.xml><?xml version="1.0" encoding="utf-8"?>
<formControlPr xmlns="http://schemas.microsoft.com/office/spreadsheetml/2009/9/main" objectType="CheckBox" lockText="1"/>
</file>

<file path=xl/ctrlProps/ctrlProp898.xml><?xml version="1.0" encoding="utf-8"?>
<formControlPr xmlns="http://schemas.microsoft.com/office/spreadsheetml/2009/9/main" objectType="CheckBox" lockText="1"/>
</file>

<file path=xl/ctrlProps/ctrlProp899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ctrlProps/ctrlProp90.xml><?xml version="1.0" encoding="utf-8"?>
<formControlPr xmlns="http://schemas.microsoft.com/office/spreadsheetml/2009/9/main" objectType="CheckBox" lockText="1"/>
</file>

<file path=xl/ctrlProps/ctrlProp900.xml><?xml version="1.0" encoding="utf-8"?>
<formControlPr xmlns="http://schemas.microsoft.com/office/spreadsheetml/2009/9/main" objectType="CheckBox" lockText="1"/>
</file>

<file path=xl/ctrlProps/ctrlProp901.xml><?xml version="1.0" encoding="utf-8"?>
<formControlPr xmlns="http://schemas.microsoft.com/office/spreadsheetml/2009/9/main" objectType="CheckBox" lockText="1"/>
</file>

<file path=xl/ctrlProps/ctrlProp902.xml><?xml version="1.0" encoding="utf-8"?>
<formControlPr xmlns="http://schemas.microsoft.com/office/spreadsheetml/2009/9/main" objectType="CheckBox" lockText="1"/>
</file>

<file path=xl/ctrlProps/ctrlProp903.xml><?xml version="1.0" encoding="utf-8"?>
<formControlPr xmlns="http://schemas.microsoft.com/office/spreadsheetml/2009/9/main" objectType="CheckBox" lockText="1"/>
</file>

<file path=xl/ctrlProps/ctrlProp904.xml><?xml version="1.0" encoding="utf-8"?>
<formControlPr xmlns="http://schemas.microsoft.com/office/spreadsheetml/2009/9/main" objectType="CheckBox" lockText="1"/>
</file>

<file path=xl/ctrlProps/ctrlProp905.xml><?xml version="1.0" encoding="utf-8"?>
<formControlPr xmlns="http://schemas.microsoft.com/office/spreadsheetml/2009/9/main" objectType="CheckBox" lockText="1"/>
</file>

<file path=xl/ctrlProps/ctrlProp906.xml><?xml version="1.0" encoding="utf-8"?>
<formControlPr xmlns="http://schemas.microsoft.com/office/spreadsheetml/2009/9/main" objectType="CheckBox" lockText="1"/>
</file>

<file path=xl/ctrlProps/ctrlProp907.xml><?xml version="1.0" encoding="utf-8"?>
<formControlPr xmlns="http://schemas.microsoft.com/office/spreadsheetml/2009/9/main" objectType="CheckBox" lockText="1"/>
</file>

<file path=xl/ctrlProps/ctrlProp908.xml><?xml version="1.0" encoding="utf-8"?>
<formControlPr xmlns="http://schemas.microsoft.com/office/spreadsheetml/2009/9/main" objectType="CheckBox" lockText="1"/>
</file>

<file path=xl/ctrlProps/ctrlProp909.xml><?xml version="1.0" encoding="utf-8"?>
<formControlPr xmlns="http://schemas.microsoft.com/office/spreadsheetml/2009/9/main" objectType="CheckBox" lockText="1"/>
</file>

<file path=xl/ctrlProps/ctrlProp91.xml><?xml version="1.0" encoding="utf-8"?>
<formControlPr xmlns="http://schemas.microsoft.com/office/spreadsheetml/2009/9/main" objectType="CheckBox" lockText="1"/>
</file>

<file path=xl/ctrlProps/ctrlProp910.xml><?xml version="1.0" encoding="utf-8"?>
<formControlPr xmlns="http://schemas.microsoft.com/office/spreadsheetml/2009/9/main" objectType="CheckBox" lockText="1"/>
</file>

<file path=xl/ctrlProps/ctrlProp911.xml><?xml version="1.0" encoding="utf-8"?>
<formControlPr xmlns="http://schemas.microsoft.com/office/spreadsheetml/2009/9/main" objectType="CheckBox" lockText="1"/>
</file>

<file path=xl/ctrlProps/ctrlProp912.xml><?xml version="1.0" encoding="utf-8"?>
<formControlPr xmlns="http://schemas.microsoft.com/office/spreadsheetml/2009/9/main" objectType="CheckBox" lockText="1"/>
</file>

<file path=xl/ctrlProps/ctrlProp913.xml><?xml version="1.0" encoding="utf-8"?>
<formControlPr xmlns="http://schemas.microsoft.com/office/spreadsheetml/2009/9/main" objectType="CheckBox" lockText="1"/>
</file>

<file path=xl/ctrlProps/ctrlProp914.xml><?xml version="1.0" encoding="utf-8"?>
<formControlPr xmlns="http://schemas.microsoft.com/office/spreadsheetml/2009/9/main" objectType="CheckBox" lockText="1"/>
</file>

<file path=xl/ctrlProps/ctrlProp915.xml><?xml version="1.0" encoding="utf-8"?>
<formControlPr xmlns="http://schemas.microsoft.com/office/spreadsheetml/2009/9/main" objectType="CheckBox" lockText="1"/>
</file>

<file path=xl/ctrlProps/ctrlProp916.xml><?xml version="1.0" encoding="utf-8"?>
<formControlPr xmlns="http://schemas.microsoft.com/office/spreadsheetml/2009/9/main" objectType="CheckBox" lockText="1"/>
</file>

<file path=xl/ctrlProps/ctrlProp917.xml><?xml version="1.0" encoding="utf-8"?>
<formControlPr xmlns="http://schemas.microsoft.com/office/spreadsheetml/2009/9/main" objectType="CheckBox" lockText="1"/>
</file>

<file path=xl/ctrlProps/ctrlProp918.xml><?xml version="1.0" encoding="utf-8"?>
<formControlPr xmlns="http://schemas.microsoft.com/office/spreadsheetml/2009/9/main" objectType="CheckBox" lockText="1"/>
</file>

<file path=xl/ctrlProps/ctrlProp919.xml><?xml version="1.0" encoding="utf-8"?>
<formControlPr xmlns="http://schemas.microsoft.com/office/spreadsheetml/2009/9/main" objectType="CheckBox" lockText="1"/>
</file>

<file path=xl/ctrlProps/ctrlProp92.xml><?xml version="1.0" encoding="utf-8"?>
<formControlPr xmlns="http://schemas.microsoft.com/office/spreadsheetml/2009/9/main" objectType="CheckBox" lockText="1"/>
</file>

<file path=xl/ctrlProps/ctrlProp920.xml><?xml version="1.0" encoding="utf-8"?>
<formControlPr xmlns="http://schemas.microsoft.com/office/spreadsheetml/2009/9/main" objectType="CheckBox" lockText="1"/>
</file>

<file path=xl/ctrlProps/ctrlProp921.xml><?xml version="1.0" encoding="utf-8"?>
<formControlPr xmlns="http://schemas.microsoft.com/office/spreadsheetml/2009/9/main" objectType="CheckBox" lockText="1"/>
</file>

<file path=xl/ctrlProps/ctrlProp922.xml><?xml version="1.0" encoding="utf-8"?>
<formControlPr xmlns="http://schemas.microsoft.com/office/spreadsheetml/2009/9/main" objectType="CheckBox" lockText="1"/>
</file>

<file path=xl/ctrlProps/ctrlProp923.xml><?xml version="1.0" encoding="utf-8"?>
<formControlPr xmlns="http://schemas.microsoft.com/office/spreadsheetml/2009/9/main" objectType="CheckBox" lockText="1"/>
</file>

<file path=xl/ctrlProps/ctrlProp924.xml><?xml version="1.0" encoding="utf-8"?>
<formControlPr xmlns="http://schemas.microsoft.com/office/spreadsheetml/2009/9/main" objectType="CheckBox" lockText="1"/>
</file>

<file path=xl/ctrlProps/ctrlProp925.xml><?xml version="1.0" encoding="utf-8"?>
<formControlPr xmlns="http://schemas.microsoft.com/office/spreadsheetml/2009/9/main" objectType="CheckBox" lockText="1"/>
</file>

<file path=xl/ctrlProps/ctrlProp926.xml><?xml version="1.0" encoding="utf-8"?>
<formControlPr xmlns="http://schemas.microsoft.com/office/spreadsheetml/2009/9/main" objectType="CheckBox" lockText="1"/>
</file>

<file path=xl/ctrlProps/ctrlProp927.xml><?xml version="1.0" encoding="utf-8"?>
<formControlPr xmlns="http://schemas.microsoft.com/office/spreadsheetml/2009/9/main" objectType="CheckBox" lockText="1"/>
</file>

<file path=xl/ctrlProps/ctrlProp928.xml><?xml version="1.0" encoding="utf-8"?>
<formControlPr xmlns="http://schemas.microsoft.com/office/spreadsheetml/2009/9/main" objectType="CheckBox" lockText="1"/>
</file>

<file path=xl/ctrlProps/ctrlProp929.xml><?xml version="1.0" encoding="utf-8"?>
<formControlPr xmlns="http://schemas.microsoft.com/office/spreadsheetml/2009/9/main" objectType="CheckBox" lockText="1"/>
</file>

<file path=xl/ctrlProps/ctrlProp93.xml><?xml version="1.0" encoding="utf-8"?>
<formControlPr xmlns="http://schemas.microsoft.com/office/spreadsheetml/2009/9/main" objectType="CheckBox" lockText="1"/>
</file>

<file path=xl/ctrlProps/ctrlProp930.xml><?xml version="1.0" encoding="utf-8"?>
<formControlPr xmlns="http://schemas.microsoft.com/office/spreadsheetml/2009/9/main" objectType="CheckBox" lockText="1"/>
</file>

<file path=xl/ctrlProps/ctrlProp931.xml><?xml version="1.0" encoding="utf-8"?>
<formControlPr xmlns="http://schemas.microsoft.com/office/spreadsheetml/2009/9/main" objectType="CheckBox" lockText="1"/>
</file>

<file path=xl/ctrlProps/ctrlProp932.xml><?xml version="1.0" encoding="utf-8"?>
<formControlPr xmlns="http://schemas.microsoft.com/office/spreadsheetml/2009/9/main" objectType="CheckBox" lockText="1"/>
</file>

<file path=xl/ctrlProps/ctrlProp933.xml><?xml version="1.0" encoding="utf-8"?>
<formControlPr xmlns="http://schemas.microsoft.com/office/spreadsheetml/2009/9/main" objectType="CheckBox" lockText="1"/>
</file>

<file path=xl/ctrlProps/ctrlProp934.xml><?xml version="1.0" encoding="utf-8"?>
<formControlPr xmlns="http://schemas.microsoft.com/office/spreadsheetml/2009/9/main" objectType="CheckBox" lockText="1"/>
</file>

<file path=xl/ctrlProps/ctrlProp935.xml><?xml version="1.0" encoding="utf-8"?>
<formControlPr xmlns="http://schemas.microsoft.com/office/spreadsheetml/2009/9/main" objectType="CheckBox" lockText="1"/>
</file>

<file path=xl/ctrlProps/ctrlProp936.xml><?xml version="1.0" encoding="utf-8"?>
<formControlPr xmlns="http://schemas.microsoft.com/office/spreadsheetml/2009/9/main" objectType="CheckBox" lockText="1"/>
</file>

<file path=xl/ctrlProps/ctrlProp937.xml><?xml version="1.0" encoding="utf-8"?>
<formControlPr xmlns="http://schemas.microsoft.com/office/spreadsheetml/2009/9/main" objectType="CheckBox" lockText="1"/>
</file>

<file path=xl/ctrlProps/ctrlProp938.xml><?xml version="1.0" encoding="utf-8"?>
<formControlPr xmlns="http://schemas.microsoft.com/office/spreadsheetml/2009/9/main" objectType="CheckBox" lockText="1"/>
</file>

<file path=xl/ctrlProps/ctrlProp939.xml><?xml version="1.0" encoding="utf-8"?>
<formControlPr xmlns="http://schemas.microsoft.com/office/spreadsheetml/2009/9/main" objectType="CheckBox" lockText="1"/>
</file>

<file path=xl/ctrlProps/ctrlProp94.xml><?xml version="1.0" encoding="utf-8"?>
<formControlPr xmlns="http://schemas.microsoft.com/office/spreadsheetml/2009/9/main" objectType="CheckBox" lockText="1"/>
</file>

<file path=xl/ctrlProps/ctrlProp940.xml><?xml version="1.0" encoding="utf-8"?>
<formControlPr xmlns="http://schemas.microsoft.com/office/spreadsheetml/2009/9/main" objectType="CheckBox" lockText="1"/>
</file>

<file path=xl/ctrlProps/ctrlProp941.xml><?xml version="1.0" encoding="utf-8"?>
<formControlPr xmlns="http://schemas.microsoft.com/office/spreadsheetml/2009/9/main" objectType="CheckBox" lockText="1"/>
</file>

<file path=xl/ctrlProps/ctrlProp942.xml><?xml version="1.0" encoding="utf-8"?>
<formControlPr xmlns="http://schemas.microsoft.com/office/spreadsheetml/2009/9/main" objectType="CheckBox" lockText="1"/>
</file>

<file path=xl/ctrlProps/ctrlProp943.xml><?xml version="1.0" encoding="utf-8"?>
<formControlPr xmlns="http://schemas.microsoft.com/office/spreadsheetml/2009/9/main" objectType="CheckBox" lockText="1"/>
</file>

<file path=xl/ctrlProps/ctrlProp944.xml><?xml version="1.0" encoding="utf-8"?>
<formControlPr xmlns="http://schemas.microsoft.com/office/spreadsheetml/2009/9/main" objectType="CheckBox" lockText="1"/>
</file>

<file path=xl/ctrlProps/ctrlProp945.xml><?xml version="1.0" encoding="utf-8"?>
<formControlPr xmlns="http://schemas.microsoft.com/office/spreadsheetml/2009/9/main" objectType="CheckBox" lockText="1"/>
</file>

<file path=xl/ctrlProps/ctrlProp946.xml><?xml version="1.0" encoding="utf-8"?>
<formControlPr xmlns="http://schemas.microsoft.com/office/spreadsheetml/2009/9/main" objectType="CheckBox" lockText="1"/>
</file>

<file path=xl/ctrlProps/ctrlProp947.xml><?xml version="1.0" encoding="utf-8"?>
<formControlPr xmlns="http://schemas.microsoft.com/office/spreadsheetml/2009/9/main" objectType="CheckBox" lockText="1"/>
</file>

<file path=xl/ctrlProps/ctrlProp948.xml><?xml version="1.0" encoding="utf-8"?>
<formControlPr xmlns="http://schemas.microsoft.com/office/spreadsheetml/2009/9/main" objectType="CheckBox" lockText="1"/>
</file>

<file path=xl/ctrlProps/ctrlProp949.xml><?xml version="1.0" encoding="utf-8"?>
<formControlPr xmlns="http://schemas.microsoft.com/office/spreadsheetml/2009/9/main" objectType="CheckBox" lockText="1"/>
</file>

<file path=xl/ctrlProps/ctrlProp95.xml><?xml version="1.0" encoding="utf-8"?>
<formControlPr xmlns="http://schemas.microsoft.com/office/spreadsheetml/2009/9/main" objectType="CheckBox" lockText="1"/>
</file>

<file path=xl/ctrlProps/ctrlProp950.xml><?xml version="1.0" encoding="utf-8"?>
<formControlPr xmlns="http://schemas.microsoft.com/office/spreadsheetml/2009/9/main" objectType="CheckBox" lockText="1"/>
</file>

<file path=xl/ctrlProps/ctrlProp951.xml><?xml version="1.0" encoding="utf-8"?>
<formControlPr xmlns="http://schemas.microsoft.com/office/spreadsheetml/2009/9/main" objectType="CheckBox" lockText="1"/>
</file>

<file path=xl/ctrlProps/ctrlProp952.xml><?xml version="1.0" encoding="utf-8"?>
<formControlPr xmlns="http://schemas.microsoft.com/office/spreadsheetml/2009/9/main" objectType="CheckBox" lockText="1"/>
</file>

<file path=xl/ctrlProps/ctrlProp953.xml><?xml version="1.0" encoding="utf-8"?>
<formControlPr xmlns="http://schemas.microsoft.com/office/spreadsheetml/2009/9/main" objectType="CheckBox" lockText="1"/>
</file>

<file path=xl/ctrlProps/ctrlProp954.xml><?xml version="1.0" encoding="utf-8"?>
<formControlPr xmlns="http://schemas.microsoft.com/office/spreadsheetml/2009/9/main" objectType="CheckBox" lockText="1"/>
</file>

<file path=xl/ctrlProps/ctrlProp955.xml><?xml version="1.0" encoding="utf-8"?>
<formControlPr xmlns="http://schemas.microsoft.com/office/spreadsheetml/2009/9/main" objectType="CheckBox" lockText="1"/>
</file>

<file path=xl/ctrlProps/ctrlProp956.xml><?xml version="1.0" encoding="utf-8"?>
<formControlPr xmlns="http://schemas.microsoft.com/office/spreadsheetml/2009/9/main" objectType="CheckBox" lockText="1"/>
</file>

<file path=xl/ctrlProps/ctrlProp957.xml><?xml version="1.0" encoding="utf-8"?>
<formControlPr xmlns="http://schemas.microsoft.com/office/spreadsheetml/2009/9/main" objectType="CheckBox" lockText="1"/>
</file>

<file path=xl/ctrlProps/ctrlProp958.xml><?xml version="1.0" encoding="utf-8"?>
<formControlPr xmlns="http://schemas.microsoft.com/office/spreadsheetml/2009/9/main" objectType="CheckBox" lockText="1"/>
</file>

<file path=xl/ctrlProps/ctrlProp959.xml><?xml version="1.0" encoding="utf-8"?>
<formControlPr xmlns="http://schemas.microsoft.com/office/spreadsheetml/2009/9/main" objectType="CheckBox" lockText="1"/>
</file>

<file path=xl/ctrlProps/ctrlProp96.xml><?xml version="1.0" encoding="utf-8"?>
<formControlPr xmlns="http://schemas.microsoft.com/office/spreadsheetml/2009/9/main" objectType="CheckBox" lockText="1"/>
</file>

<file path=xl/ctrlProps/ctrlProp960.xml><?xml version="1.0" encoding="utf-8"?>
<formControlPr xmlns="http://schemas.microsoft.com/office/spreadsheetml/2009/9/main" objectType="CheckBox" lockText="1"/>
</file>

<file path=xl/ctrlProps/ctrlProp961.xml><?xml version="1.0" encoding="utf-8"?>
<formControlPr xmlns="http://schemas.microsoft.com/office/spreadsheetml/2009/9/main" objectType="CheckBox" lockText="1"/>
</file>

<file path=xl/ctrlProps/ctrlProp962.xml><?xml version="1.0" encoding="utf-8"?>
<formControlPr xmlns="http://schemas.microsoft.com/office/spreadsheetml/2009/9/main" objectType="CheckBox" lockText="1"/>
</file>

<file path=xl/ctrlProps/ctrlProp963.xml><?xml version="1.0" encoding="utf-8"?>
<formControlPr xmlns="http://schemas.microsoft.com/office/spreadsheetml/2009/9/main" objectType="CheckBox" lockText="1"/>
</file>

<file path=xl/ctrlProps/ctrlProp964.xml><?xml version="1.0" encoding="utf-8"?>
<formControlPr xmlns="http://schemas.microsoft.com/office/spreadsheetml/2009/9/main" objectType="CheckBox" lockText="1"/>
</file>

<file path=xl/ctrlProps/ctrlProp965.xml><?xml version="1.0" encoding="utf-8"?>
<formControlPr xmlns="http://schemas.microsoft.com/office/spreadsheetml/2009/9/main" objectType="CheckBox" lockText="1"/>
</file>

<file path=xl/ctrlProps/ctrlProp966.xml><?xml version="1.0" encoding="utf-8"?>
<formControlPr xmlns="http://schemas.microsoft.com/office/spreadsheetml/2009/9/main" objectType="CheckBox" lockText="1"/>
</file>

<file path=xl/ctrlProps/ctrlProp967.xml><?xml version="1.0" encoding="utf-8"?>
<formControlPr xmlns="http://schemas.microsoft.com/office/spreadsheetml/2009/9/main" objectType="CheckBox" lockText="1"/>
</file>

<file path=xl/ctrlProps/ctrlProp968.xml><?xml version="1.0" encoding="utf-8"?>
<formControlPr xmlns="http://schemas.microsoft.com/office/spreadsheetml/2009/9/main" objectType="CheckBox" lockText="1"/>
</file>

<file path=xl/ctrlProps/ctrlProp969.xml><?xml version="1.0" encoding="utf-8"?>
<formControlPr xmlns="http://schemas.microsoft.com/office/spreadsheetml/2009/9/main" objectType="CheckBox" lockText="1"/>
</file>

<file path=xl/ctrlProps/ctrlProp97.xml><?xml version="1.0" encoding="utf-8"?>
<formControlPr xmlns="http://schemas.microsoft.com/office/spreadsheetml/2009/9/main" objectType="CheckBox" lockText="1"/>
</file>

<file path=xl/ctrlProps/ctrlProp970.xml><?xml version="1.0" encoding="utf-8"?>
<formControlPr xmlns="http://schemas.microsoft.com/office/spreadsheetml/2009/9/main" objectType="CheckBox" lockText="1"/>
</file>

<file path=xl/ctrlProps/ctrlProp971.xml><?xml version="1.0" encoding="utf-8"?>
<formControlPr xmlns="http://schemas.microsoft.com/office/spreadsheetml/2009/9/main" objectType="CheckBox" lockText="1"/>
</file>

<file path=xl/ctrlProps/ctrlProp972.xml><?xml version="1.0" encoding="utf-8"?>
<formControlPr xmlns="http://schemas.microsoft.com/office/spreadsheetml/2009/9/main" objectType="CheckBox" lockText="1"/>
</file>

<file path=xl/ctrlProps/ctrlProp973.xml><?xml version="1.0" encoding="utf-8"?>
<formControlPr xmlns="http://schemas.microsoft.com/office/spreadsheetml/2009/9/main" objectType="CheckBox" lockText="1"/>
</file>

<file path=xl/ctrlProps/ctrlProp974.xml><?xml version="1.0" encoding="utf-8"?>
<formControlPr xmlns="http://schemas.microsoft.com/office/spreadsheetml/2009/9/main" objectType="CheckBox" lockText="1"/>
</file>

<file path=xl/ctrlProps/ctrlProp975.xml><?xml version="1.0" encoding="utf-8"?>
<formControlPr xmlns="http://schemas.microsoft.com/office/spreadsheetml/2009/9/main" objectType="CheckBox" lockText="1"/>
</file>

<file path=xl/ctrlProps/ctrlProp976.xml><?xml version="1.0" encoding="utf-8"?>
<formControlPr xmlns="http://schemas.microsoft.com/office/spreadsheetml/2009/9/main" objectType="CheckBox" lockText="1"/>
</file>

<file path=xl/ctrlProps/ctrlProp977.xml><?xml version="1.0" encoding="utf-8"?>
<formControlPr xmlns="http://schemas.microsoft.com/office/spreadsheetml/2009/9/main" objectType="CheckBox" lockText="1"/>
</file>

<file path=xl/ctrlProps/ctrlProp978.xml><?xml version="1.0" encoding="utf-8"?>
<formControlPr xmlns="http://schemas.microsoft.com/office/spreadsheetml/2009/9/main" objectType="CheckBox" lockText="1"/>
</file>

<file path=xl/ctrlProps/ctrlProp979.xml><?xml version="1.0" encoding="utf-8"?>
<formControlPr xmlns="http://schemas.microsoft.com/office/spreadsheetml/2009/9/main" objectType="CheckBox" lockText="1"/>
</file>

<file path=xl/ctrlProps/ctrlProp98.xml><?xml version="1.0" encoding="utf-8"?>
<formControlPr xmlns="http://schemas.microsoft.com/office/spreadsheetml/2009/9/main" objectType="CheckBox" lockText="1"/>
</file>

<file path=xl/ctrlProps/ctrlProp980.xml><?xml version="1.0" encoding="utf-8"?>
<formControlPr xmlns="http://schemas.microsoft.com/office/spreadsheetml/2009/9/main" objectType="CheckBox" lockText="1"/>
</file>

<file path=xl/ctrlProps/ctrlProp981.xml><?xml version="1.0" encoding="utf-8"?>
<formControlPr xmlns="http://schemas.microsoft.com/office/spreadsheetml/2009/9/main" objectType="CheckBox" lockText="1"/>
</file>

<file path=xl/ctrlProps/ctrlProp982.xml><?xml version="1.0" encoding="utf-8"?>
<formControlPr xmlns="http://schemas.microsoft.com/office/spreadsheetml/2009/9/main" objectType="CheckBox" lockText="1"/>
</file>

<file path=xl/ctrlProps/ctrlProp983.xml><?xml version="1.0" encoding="utf-8"?>
<formControlPr xmlns="http://schemas.microsoft.com/office/spreadsheetml/2009/9/main" objectType="CheckBox" lockText="1"/>
</file>

<file path=xl/ctrlProps/ctrlProp984.xml><?xml version="1.0" encoding="utf-8"?>
<formControlPr xmlns="http://schemas.microsoft.com/office/spreadsheetml/2009/9/main" objectType="CheckBox" lockText="1"/>
</file>

<file path=xl/ctrlProps/ctrlProp985.xml><?xml version="1.0" encoding="utf-8"?>
<formControlPr xmlns="http://schemas.microsoft.com/office/spreadsheetml/2009/9/main" objectType="CheckBox" lockText="1"/>
</file>

<file path=xl/ctrlProps/ctrlProp986.xml><?xml version="1.0" encoding="utf-8"?>
<formControlPr xmlns="http://schemas.microsoft.com/office/spreadsheetml/2009/9/main" objectType="CheckBox" lockText="1"/>
</file>

<file path=xl/ctrlProps/ctrlProp987.xml><?xml version="1.0" encoding="utf-8"?>
<formControlPr xmlns="http://schemas.microsoft.com/office/spreadsheetml/2009/9/main" objectType="CheckBox" lockText="1"/>
</file>

<file path=xl/ctrlProps/ctrlProp988.xml><?xml version="1.0" encoding="utf-8"?>
<formControlPr xmlns="http://schemas.microsoft.com/office/spreadsheetml/2009/9/main" objectType="CheckBox" lockText="1"/>
</file>

<file path=xl/ctrlProps/ctrlProp989.xml><?xml version="1.0" encoding="utf-8"?>
<formControlPr xmlns="http://schemas.microsoft.com/office/spreadsheetml/2009/9/main" objectType="CheckBox" lockText="1"/>
</file>

<file path=xl/ctrlProps/ctrlProp99.xml><?xml version="1.0" encoding="utf-8"?>
<formControlPr xmlns="http://schemas.microsoft.com/office/spreadsheetml/2009/9/main" objectType="CheckBox" lockText="1"/>
</file>

<file path=xl/ctrlProps/ctrlProp990.xml><?xml version="1.0" encoding="utf-8"?>
<formControlPr xmlns="http://schemas.microsoft.com/office/spreadsheetml/2009/9/main" objectType="CheckBox" lockText="1"/>
</file>

<file path=xl/ctrlProps/ctrlProp991.xml><?xml version="1.0" encoding="utf-8"?>
<formControlPr xmlns="http://schemas.microsoft.com/office/spreadsheetml/2009/9/main" objectType="CheckBox" lockText="1"/>
</file>

<file path=xl/ctrlProps/ctrlProp992.xml><?xml version="1.0" encoding="utf-8"?>
<formControlPr xmlns="http://schemas.microsoft.com/office/spreadsheetml/2009/9/main" objectType="CheckBox" lockText="1"/>
</file>

<file path=xl/ctrlProps/ctrlProp993.xml><?xml version="1.0" encoding="utf-8"?>
<formControlPr xmlns="http://schemas.microsoft.com/office/spreadsheetml/2009/9/main" objectType="CheckBox" lockText="1"/>
</file>

<file path=xl/ctrlProps/ctrlProp994.xml><?xml version="1.0" encoding="utf-8"?>
<formControlPr xmlns="http://schemas.microsoft.com/office/spreadsheetml/2009/9/main" objectType="CheckBox" lockText="1"/>
</file>

<file path=xl/ctrlProps/ctrlProp995.xml><?xml version="1.0" encoding="utf-8"?>
<formControlPr xmlns="http://schemas.microsoft.com/office/spreadsheetml/2009/9/main" objectType="CheckBox" lockText="1"/>
</file>

<file path=xl/ctrlProps/ctrlProp996.xml><?xml version="1.0" encoding="utf-8"?>
<formControlPr xmlns="http://schemas.microsoft.com/office/spreadsheetml/2009/9/main" objectType="CheckBox" lockText="1"/>
</file>

<file path=xl/ctrlProps/ctrlProp997.xml><?xml version="1.0" encoding="utf-8"?>
<formControlPr xmlns="http://schemas.microsoft.com/office/spreadsheetml/2009/9/main" objectType="CheckBox" lockText="1"/>
</file>

<file path=xl/ctrlProps/ctrlProp998.xml><?xml version="1.0" encoding="utf-8"?>
<formControlPr xmlns="http://schemas.microsoft.com/office/spreadsheetml/2009/9/main" objectType="CheckBox" lockText="1"/>
</file>

<file path=xl/ctrlProps/ctrlProp99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</xdr:row>
          <xdr:rowOff>22860</xdr:rowOff>
        </xdr:from>
        <xdr:to>
          <xdr:col>7</xdr:col>
          <xdr:colOff>822960</xdr:colOff>
          <xdr:row>9</xdr:row>
          <xdr:rowOff>236220</xdr:rowOff>
        </xdr:to>
        <xdr:sp macro="" textlink="">
          <xdr:nvSpPr>
            <xdr:cNvPr id="76801" name="Check Box 1" hidden="1">
              <a:extLst>
                <a:ext uri="{63B3BB69-23CF-44E3-9099-C40C66FF867C}">
                  <a14:compatExt spid="_x0000_s76801"/>
                </a:ext>
                <a:ext uri="{FF2B5EF4-FFF2-40B4-BE49-F238E27FC236}">
                  <a16:creationId xmlns:a16="http://schemas.microsoft.com/office/drawing/2014/main" id="{00000000-0008-0000-0000-000001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</xdr:row>
          <xdr:rowOff>30480</xdr:rowOff>
        </xdr:from>
        <xdr:to>
          <xdr:col>7</xdr:col>
          <xdr:colOff>1402080</xdr:colOff>
          <xdr:row>9</xdr:row>
          <xdr:rowOff>259080</xdr:rowOff>
        </xdr:to>
        <xdr:sp macro="" textlink="">
          <xdr:nvSpPr>
            <xdr:cNvPr id="76802" name="Check Box 2" hidden="1">
              <a:extLst>
                <a:ext uri="{63B3BB69-23CF-44E3-9099-C40C66FF867C}">
                  <a14:compatExt spid="_x0000_s76802"/>
                </a:ext>
                <a:ext uri="{FF2B5EF4-FFF2-40B4-BE49-F238E27FC236}">
                  <a16:creationId xmlns:a16="http://schemas.microsoft.com/office/drawing/2014/main" id="{00000000-0008-0000-0000-000002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</xdr:row>
          <xdr:rowOff>22860</xdr:rowOff>
        </xdr:from>
        <xdr:to>
          <xdr:col>7</xdr:col>
          <xdr:colOff>822960</xdr:colOff>
          <xdr:row>10</xdr:row>
          <xdr:rowOff>259080</xdr:rowOff>
        </xdr:to>
        <xdr:sp macro="" textlink="">
          <xdr:nvSpPr>
            <xdr:cNvPr id="76803" name="Check Box 3" hidden="1">
              <a:extLst>
                <a:ext uri="{63B3BB69-23CF-44E3-9099-C40C66FF867C}">
                  <a14:compatExt spid="_x0000_s76803"/>
                </a:ext>
                <a:ext uri="{FF2B5EF4-FFF2-40B4-BE49-F238E27FC236}">
                  <a16:creationId xmlns:a16="http://schemas.microsoft.com/office/drawing/2014/main" id="{00000000-0008-0000-0000-000003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</xdr:row>
          <xdr:rowOff>30480</xdr:rowOff>
        </xdr:from>
        <xdr:to>
          <xdr:col>7</xdr:col>
          <xdr:colOff>1402080</xdr:colOff>
          <xdr:row>10</xdr:row>
          <xdr:rowOff>266700</xdr:rowOff>
        </xdr:to>
        <xdr:sp macro="" textlink="">
          <xdr:nvSpPr>
            <xdr:cNvPr id="76804" name="Check Box 4" hidden="1">
              <a:extLst>
                <a:ext uri="{63B3BB69-23CF-44E3-9099-C40C66FF867C}">
                  <a14:compatExt spid="_x0000_s76804"/>
                </a:ext>
                <a:ext uri="{FF2B5EF4-FFF2-40B4-BE49-F238E27FC236}">
                  <a16:creationId xmlns:a16="http://schemas.microsoft.com/office/drawing/2014/main" id="{00000000-0008-0000-0000-000004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11</xdr:row>
          <xdr:rowOff>22860</xdr:rowOff>
        </xdr:from>
        <xdr:to>
          <xdr:col>7</xdr:col>
          <xdr:colOff>822960</xdr:colOff>
          <xdr:row>11</xdr:row>
          <xdr:rowOff>259080</xdr:rowOff>
        </xdr:to>
        <xdr:sp macro="" textlink="">
          <xdr:nvSpPr>
            <xdr:cNvPr id="76805" name="Check Box 5" hidden="1">
              <a:extLst>
                <a:ext uri="{63B3BB69-23CF-44E3-9099-C40C66FF867C}">
                  <a14:compatExt spid="_x0000_s76805"/>
                </a:ext>
                <a:ext uri="{FF2B5EF4-FFF2-40B4-BE49-F238E27FC236}">
                  <a16:creationId xmlns:a16="http://schemas.microsoft.com/office/drawing/2014/main" id="{00000000-0008-0000-0000-000005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11</xdr:row>
          <xdr:rowOff>30480</xdr:rowOff>
        </xdr:from>
        <xdr:to>
          <xdr:col>7</xdr:col>
          <xdr:colOff>1402080</xdr:colOff>
          <xdr:row>11</xdr:row>
          <xdr:rowOff>266700</xdr:rowOff>
        </xdr:to>
        <xdr:sp macro="" textlink="">
          <xdr:nvSpPr>
            <xdr:cNvPr id="76806" name="Check Box 6" hidden="1">
              <a:extLst>
                <a:ext uri="{63B3BB69-23CF-44E3-9099-C40C66FF867C}">
                  <a14:compatExt spid="_x0000_s76806"/>
                </a:ext>
                <a:ext uri="{FF2B5EF4-FFF2-40B4-BE49-F238E27FC236}">
                  <a16:creationId xmlns:a16="http://schemas.microsoft.com/office/drawing/2014/main" id="{00000000-0008-0000-0000-000006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12</xdr:row>
          <xdr:rowOff>22860</xdr:rowOff>
        </xdr:from>
        <xdr:to>
          <xdr:col>7</xdr:col>
          <xdr:colOff>822960</xdr:colOff>
          <xdr:row>12</xdr:row>
          <xdr:rowOff>259080</xdr:rowOff>
        </xdr:to>
        <xdr:sp macro="" textlink="">
          <xdr:nvSpPr>
            <xdr:cNvPr id="76807" name="Check Box 7" hidden="1">
              <a:extLst>
                <a:ext uri="{63B3BB69-23CF-44E3-9099-C40C66FF867C}">
                  <a14:compatExt spid="_x0000_s76807"/>
                </a:ext>
                <a:ext uri="{FF2B5EF4-FFF2-40B4-BE49-F238E27FC236}">
                  <a16:creationId xmlns:a16="http://schemas.microsoft.com/office/drawing/2014/main" id="{00000000-0008-0000-0000-000007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12</xdr:row>
          <xdr:rowOff>30480</xdr:rowOff>
        </xdr:from>
        <xdr:to>
          <xdr:col>7</xdr:col>
          <xdr:colOff>1402080</xdr:colOff>
          <xdr:row>12</xdr:row>
          <xdr:rowOff>266700</xdr:rowOff>
        </xdr:to>
        <xdr:sp macro="" textlink="">
          <xdr:nvSpPr>
            <xdr:cNvPr id="76808" name="Check Box 8" hidden="1">
              <a:extLst>
                <a:ext uri="{63B3BB69-23CF-44E3-9099-C40C66FF867C}">
                  <a14:compatExt spid="_x0000_s76808"/>
                </a:ext>
                <a:ext uri="{FF2B5EF4-FFF2-40B4-BE49-F238E27FC236}">
                  <a16:creationId xmlns:a16="http://schemas.microsoft.com/office/drawing/2014/main" id="{00000000-0008-0000-0000-000008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13</xdr:row>
          <xdr:rowOff>22860</xdr:rowOff>
        </xdr:from>
        <xdr:to>
          <xdr:col>7</xdr:col>
          <xdr:colOff>822960</xdr:colOff>
          <xdr:row>13</xdr:row>
          <xdr:rowOff>259080</xdr:rowOff>
        </xdr:to>
        <xdr:sp macro="" textlink="">
          <xdr:nvSpPr>
            <xdr:cNvPr id="76809" name="Check Box 9" hidden="1">
              <a:extLst>
                <a:ext uri="{63B3BB69-23CF-44E3-9099-C40C66FF867C}">
                  <a14:compatExt spid="_x0000_s76809"/>
                </a:ext>
                <a:ext uri="{FF2B5EF4-FFF2-40B4-BE49-F238E27FC236}">
                  <a16:creationId xmlns:a16="http://schemas.microsoft.com/office/drawing/2014/main" id="{00000000-0008-0000-0000-000009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13</xdr:row>
          <xdr:rowOff>30480</xdr:rowOff>
        </xdr:from>
        <xdr:to>
          <xdr:col>7</xdr:col>
          <xdr:colOff>1402080</xdr:colOff>
          <xdr:row>13</xdr:row>
          <xdr:rowOff>266700</xdr:rowOff>
        </xdr:to>
        <xdr:sp macro="" textlink="">
          <xdr:nvSpPr>
            <xdr:cNvPr id="76810" name="Check Box 10" hidden="1">
              <a:extLst>
                <a:ext uri="{63B3BB69-23CF-44E3-9099-C40C66FF867C}">
                  <a14:compatExt spid="_x0000_s76810"/>
                </a:ext>
                <a:ext uri="{FF2B5EF4-FFF2-40B4-BE49-F238E27FC236}">
                  <a16:creationId xmlns:a16="http://schemas.microsoft.com/office/drawing/2014/main" id="{00000000-0008-0000-0000-00000A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14</xdr:row>
          <xdr:rowOff>22860</xdr:rowOff>
        </xdr:from>
        <xdr:to>
          <xdr:col>7</xdr:col>
          <xdr:colOff>822960</xdr:colOff>
          <xdr:row>14</xdr:row>
          <xdr:rowOff>259080</xdr:rowOff>
        </xdr:to>
        <xdr:sp macro="" textlink="">
          <xdr:nvSpPr>
            <xdr:cNvPr id="76811" name="Check Box 11" hidden="1">
              <a:extLst>
                <a:ext uri="{63B3BB69-23CF-44E3-9099-C40C66FF867C}">
                  <a14:compatExt spid="_x0000_s76811"/>
                </a:ext>
                <a:ext uri="{FF2B5EF4-FFF2-40B4-BE49-F238E27FC236}">
                  <a16:creationId xmlns:a16="http://schemas.microsoft.com/office/drawing/2014/main" id="{00000000-0008-0000-0000-00000B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14</xdr:row>
          <xdr:rowOff>30480</xdr:rowOff>
        </xdr:from>
        <xdr:to>
          <xdr:col>7</xdr:col>
          <xdr:colOff>1402080</xdr:colOff>
          <xdr:row>14</xdr:row>
          <xdr:rowOff>266700</xdr:rowOff>
        </xdr:to>
        <xdr:sp macro="" textlink="">
          <xdr:nvSpPr>
            <xdr:cNvPr id="76812" name="Check Box 12" hidden="1">
              <a:extLst>
                <a:ext uri="{63B3BB69-23CF-44E3-9099-C40C66FF867C}">
                  <a14:compatExt spid="_x0000_s76812"/>
                </a:ext>
                <a:ext uri="{FF2B5EF4-FFF2-40B4-BE49-F238E27FC236}">
                  <a16:creationId xmlns:a16="http://schemas.microsoft.com/office/drawing/2014/main" id="{00000000-0008-0000-0000-00000C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15</xdr:row>
          <xdr:rowOff>22860</xdr:rowOff>
        </xdr:from>
        <xdr:to>
          <xdr:col>7</xdr:col>
          <xdr:colOff>822960</xdr:colOff>
          <xdr:row>15</xdr:row>
          <xdr:rowOff>259080</xdr:rowOff>
        </xdr:to>
        <xdr:sp macro="" textlink="">
          <xdr:nvSpPr>
            <xdr:cNvPr id="76813" name="Check Box 13" hidden="1">
              <a:extLst>
                <a:ext uri="{63B3BB69-23CF-44E3-9099-C40C66FF867C}">
                  <a14:compatExt spid="_x0000_s76813"/>
                </a:ext>
                <a:ext uri="{FF2B5EF4-FFF2-40B4-BE49-F238E27FC236}">
                  <a16:creationId xmlns:a16="http://schemas.microsoft.com/office/drawing/2014/main" id="{00000000-0008-0000-0000-00000D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15</xdr:row>
          <xdr:rowOff>30480</xdr:rowOff>
        </xdr:from>
        <xdr:to>
          <xdr:col>7</xdr:col>
          <xdr:colOff>1402080</xdr:colOff>
          <xdr:row>15</xdr:row>
          <xdr:rowOff>266700</xdr:rowOff>
        </xdr:to>
        <xdr:sp macro="" textlink="">
          <xdr:nvSpPr>
            <xdr:cNvPr id="76814" name="Check Box 14" hidden="1">
              <a:extLst>
                <a:ext uri="{63B3BB69-23CF-44E3-9099-C40C66FF867C}">
                  <a14:compatExt spid="_x0000_s76814"/>
                </a:ext>
                <a:ext uri="{FF2B5EF4-FFF2-40B4-BE49-F238E27FC236}">
                  <a16:creationId xmlns:a16="http://schemas.microsoft.com/office/drawing/2014/main" id="{00000000-0008-0000-0000-00000E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16</xdr:row>
          <xdr:rowOff>22860</xdr:rowOff>
        </xdr:from>
        <xdr:to>
          <xdr:col>7</xdr:col>
          <xdr:colOff>822960</xdr:colOff>
          <xdr:row>16</xdr:row>
          <xdr:rowOff>259080</xdr:rowOff>
        </xdr:to>
        <xdr:sp macro="" textlink="">
          <xdr:nvSpPr>
            <xdr:cNvPr id="76815" name="Check Box 15" hidden="1">
              <a:extLst>
                <a:ext uri="{63B3BB69-23CF-44E3-9099-C40C66FF867C}">
                  <a14:compatExt spid="_x0000_s76815"/>
                </a:ext>
                <a:ext uri="{FF2B5EF4-FFF2-40B4-BE49-F238E27FC236}">
                  <a16:creationId xmlns:a16="http://schemas.microsoft.com/office/drawing/2014/main" id="{00000000-0008-0000-0000-00000F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16</xdr:row>
          <xdr:rowOff>30480</xdr:rowOff>
        </xdr:from>
        <xdr:to>
          <xdr:col>7</xdr:col>
          <xdr:colOff>1402080</xdr:colOff>
          <xdr:row>16</xdr:row>
          <xdr:rowOff>266700</xdr:rowOff>
        </xdr:to>
        <xdr:sp macro="" textlink="">
          <xdr:nvSpPr>
            <xdr:cNvPr id="76816" name="Check Box 16" hidden="1">
              <a:extLst>
                <a:ext uri="{63B3BB69-23CF-44E3-9099-C40C66FF867C}">
                  <a14:compatExt spid="_x0000_s76816"/>
                </a:ext>
                <a:ext uri="{FF2B5EF4-FFF2-40B4-BE49-F238E27FC236}">
                  <a16:creationId xmlns:a16="http://schemas.microsoft.com/office/drawing/2014/main" id="{00000000-0008-0000-0000-000010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17</xdr:row>
          <xdr:rowOff>22860</xdr:rowOff>
        </xdr:from>
        <xdr:to>
          <xdr:col>7</xdr:col>
          <xdr:colOff>822960</xdr:colOff>
          <xdr:row>17</xdr:row>
          <xdr:rowOff>259080</xdr:rowOff>
        </xdr:to>
        <xdr:sp macro="" textlink="">
          <xdr:nvSpPr>
            <xdr:cNvPr id="76817" name="Check Box 17" hidden="1">
              <a:extLst>
                <a:ext uri="{63B3BB69-23CF-44E3-9099-C40C66FF867C}">
                  <a14:compatExt spid="_x0000_s76817"/>
                </a:ext>
                <a:ext uri="{FF2B5EF4-FFF2-40B4-BE49-F238E27FC236}">
                  <a16:creationId xmlns:a16="http://schemas.microsoft.com/office/drawing/2014/main" id="{00000000-0008-0000-0000-000011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17</xdr:row>
          <xdr:rowOff>30480</xdr:rowOff>
        </xdr:from>
        <xdr:to>
          <xdr:col>7</xdr:col>
          <xdr:colOff>1402080</xdr:colOff>
          <xdr:row>17</xdr:row>
          <xdr:rowOff>266700</xdr:rowOff>
        </xdr:to>
        <xdr:sp macro="" textlink="">
          <xdr:nvSpPr>
            <xdr:cNvPr id="76818" name="Check Box 18" hidden="1">
              <a:extLst>
                <a:ext uri="{63B3BB69-23CF-44E3-9099-C40C66FF867C}">
                  <a14:compatExt spid="_x0000_s76818"/>
                </a:ext>
                <a:ext uri="{FF2B5EF4-FFF2-40B4-BE49-F238E27FC236}">
                  <a16:creationId xmlns:a16="http://schemas.microsoft.com/office/drawing/2014/main" id="{00000000-0008-0000-0000-000012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18</xdr:row>
          <xdr:rowOff>22860</xdr:rowOff>
        </xdr:from>
        <xdr:to>
          <xdr:col>7</xdr:col>
          <xdr:colOff>822960</xdr:colOff>
          <xdr:row>18</xdr:row>
          <xdr:rowOff>259080</xdr:rowOff>
        </xdr:to>
        <xdr:sp macro="" textlink="">
          <xdr:nvSpPr>
            <xdr:cNvPr id="76819" name="Check Box 19" hidden="1">
              <a:extLst>
                <a:ext uri="{63B3BB69-23CF-44E3-9099-C40C66FF867C}">
                  <a14:compatExt spid="_x0000_s76819"/>
                </a:ext>
                <a:ext uri="{FF2B5EF4-FFF2-40B4-BE49-F238E27FC236}">
                  <a16:creationId xmlns:a16="http://schemas.microsoft.com/office/drawing/2014/main" id="{00000000-0008-0000-0000-000013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18</xdr:row>
          <xdr:rowOff>30480</xdr:rowOff>
        </xdr:from>
        <xdr:to>
          <xdr:col>7</xdr:col>
          <xdr:colOff>1402080</xdr:colOff>
          <xdr:row>18</xdr:row>
          <xdr:rowOff>266700</xdr:rowOff>
        </xdr:to>
        <xdr:sp macro="" textlink="">
          <xdr:nvSpPr>
            <xdr:cNvPr id="76820" name="Check Box 20" hidden="1">
              <a:extLst>
                <a:ext uri="{63B3BB69-23CF-44E3-9099-C40C66FF867C}">
                  <a14:compatExt spid="_x0000_s76820"/>
                </a:ext>
                <a:ext uri="{FF2B5EF4-FFF2-40B4-BE49-F238E27FC236}">
                  <a16:creationId xmlns:a16="http://schemas.microsoft.com/office/drawing/2014/main" id="{00000000-0008-0000-0000-000014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19</xdr:row>
          <xdr:rowOff>22860</xdr:rowOff>
        </xdr:from>
        <xdr:to>
          <xdr:col>7</xdr:col>
          <xdr:colOff>822960</xdr:colOff>
          <xdr:row>19</xdr:row>
          <xdr:rowOff>259080</xdr:rowOff>
        </xdr:to>
        <xdr:sp macro="" textlink="">
          <xdr:nvSpPr>
            <xdr:cNvPr id="76821" name="Check Box 21" hidden="1">
              <a:extLst>
                <a:ext uri="{63B3BB69-23CF-44E3-9099-C40C66FF867C}">
                  <a14:compatExt spid="_x0000_s76821"/>
                </a:ext>
                <a:ext uri="{FF2B5EF4-FFF2-40B4-BE49-F238E27FC236}">
                  <a16:creationId xmlns:a16="http://schemas.microsoft.com/office/drawing/2014/main" id="{00000000-0008-0000-0000-000015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19</xdr:row>
          <xdr:rowOff>30480</xdr:rowOff>
        </xdr:from>
        <xdr:to>
          <xdr:col>7</xdr:col>
          <xdr:colOff>1402080</xdr:colOff>
          <xdr:row>19</xdr:row>
          <xdr:rowOff>266700</xdr:rowOff>
        </xdr:to>
        <xdr:sp macro="" textlink="">
          <xdr:nvSpPr>
            <xdr:cNvPr id="76822" name="Check Box 22" hidden="1">
              <a:extLst>
                <a:ext uri="{63B3BB69-23CF-44E3-9099-C40C66FF867C}">
                  <a14:compatExt spid="_x0000_s76822"/>
                </a:ext>
                <a:ext uri="{FF2B5EF4-FFF2-40B4-BE49-F238E27FC236}">
                  <a16:creationId xmlns:a16="http://schemas.microsoft.com/office/drawing/2014/main" id="{00000000-0008-0000-0000-000016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20</xdr:row>
          <xdr:rowOff>22860</xdr:rowOff>
        </xdr:from>
        <xdr:to>
          <xdr:col>7</xdr:col>
          <xdr:colOff>822960</xdr:colOff>
          <xdr:row>20</xdr:row>
          <xdr:rowOff>259080</xdr:rowOff>
        </xdr:to>
        <xdr:sp macro="" textlink="">
          <xdr:nvSpPr>
            <xdr:cNvPr id="76823" name="Check Box 23" hidden="1">
              <a:extLst>
                <a:ext uri="{63B3BB69-23CF-44E3-9099-C40C66FF867C}">
                  <a14:compatExt spid="_x0000_s76823"/>
                </a:ext>
                <a:ext uri="{FF2B5EF4-FFF2-40B4-BE49-F238E27FC236}">
                  <a16:creationId xmlns:a16="http://schemas.microsoft.com/office/drawing/2014/main" id="{00000000-0008-0000-0000-000017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20</xdr:row>
          <xdr:rowOff>30480</xdr:rowOff>
        </xdr:from>
        <xdr:to>
          <xdr:col>7</xdr:col>
          <xdr:colOff>1402080</xdr:colOff>
          <xdr:row>20</xdr:row>
          <xdr:rowOff>266700</xdr:rowOff>
        </xdr:to>
        <xdr:sp macro="" textlink="">
          <xdr:nvSpPr>
            <xdr:cNvPr id="76824" name="Check Box 24" hidden="1">
              <a:extLst>
                <a:ext uri="{63B3BB69-23CF-44E3-9099-C40C66FF867C}">
                  <a14:compatExt spid="_x0000_s76824"/>
                </a:ext>
                <a:ext uri="{FF2B5EF4-FFF2-40B4-BE49-F238E27FC236}">
                  <a16:creationId xmlns:a16="http://schemas.microsoft.com/office/drawing/2014/main" id="{00000000-0008-0000-0000-000018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21</xdr:row>
          <xdr:rowOff>22860</xdr:rowOff>
        </xdr:from>
        <xdr:to>
          <xdr:col>7</xdr:col>
          <xdr:colOff>822960</xdr:colOff>
          <xdr:row>21</xdr:row>
          <xdr:rowOff>259080</xdr:rowOff>
        </xdr:to>
        <xdr:sp macro="" textlink="">
          <xdr:nvSpPr>
            <xdr:cNvPr id="76825" name="Check Box 25" hidden="1">
              <a:extLst>
                <a:ext uri="{63B3BB69-23CF-44E3-9099-C40C66FF867C}">
                  <a14:compatExt spid="_x0000_s76825"/>
                </a:ext>
                <a:ext uri="{FF2B5EF4-FFF2-40B4-BE49-F238E27FC236}">
                  <a16:creationId xmlns:a16="http://schemas.microsoft.com/office/drawing/2014/main" id="{00000000-0008-0000-0000-000019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21</xdr:row>
          <xdr:rowOff>30480</xdr:rowOff>
        </xdr:from>
        <xdr:to>
          <xdr:col>7</xdr:col>
          <xdr:colOff>1402080</xdr:colOff>
          <xdr:row>21</xdr:row>
          <xdr:rowOff>266700</xdr:rowOff>
        </xdr:to>
        <xdr:sp macro="" textlink="">
          <xdr:nvSpPr>
            <xdr:cNvPr id="76826" name="Check Box 26" hidden="1">
              <a:extLst>
                <a:ext uri="{63B3BB69-23CF-44E3-9099-C40C66FF867C}">
                  <a14:compatExt spid="_x0000_s76826"/>
                </a:ext>
                <a:ext uri="{FF2B5EF4-FFF2-40B4-BE49-F238E27FC236}">
                  <a16:creationId xmlns:a16="http://schemas.microsoft.com/office/drawing/2014/main" id="{00000000-0008-0000-0000-00001A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22</xdr:row>
          <xdr:rowOff>22860</xdr:rowOff>
        </xdr:from>
        <xdr:to>
          <xdr:col>7</xdr:col>
          <xdr:colOff>822960</xdr:colOff>
          <xdr:row>22</xdr:row>
          <xdr:rowOff>259080</xdr:rowOff>
        </xdr:to>
        <xdr:sp macro="" textlink="">
          <xdr:nvSpPr>
            <xdr:cNvPr id="76827" name="Check Box 27" hidden="1">
              <a:extLst>
                <a:ext uri="{63B3BB69-23CF-44E3-9099-C40C66FF867C}">
                  <a14:compatExt spid="_x0000_s76827"/>
                </a:ext>
                <a:ext uri="{FF2B5EF4-FFF2-40B4-BE49-F238E27FC236}">
                  <a16:creationId xmlns:a16="http://schemas.microsoft.com/office/drawing/2014/main" id="{00000000-0008-0000-0000-00001B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22</xdr:row>
          <xdr:rowOff>30480</xdr:rowOff>
        </xdr:from>
        <xdr:to>
          <xdr:col>7</xdr:col>
          <xdr:colOff>1402080</xdr:colOff>
          <xdr:row>22</xdr:row>
          <xdr:rowOff>266700</xdr:rowOff>
        </xdr:to>
        <xdr:sp macro="" textlink="">
          <xdr:nvSpPr>
            <xdr:cNvPr id="76828" name="Check Box 28" hidden="1">
              <a:extLst>
                <a:ext uri="{63B3BB69-23CF-44E3-9099-C40C66FF867C}">
                  <a14:compatExt spid="_x0000_s76828"/>
                </a:ext>
                <a:ext uri="{FF2B5EF4-FFF2-40B4-BE49-F238E27FC236}">
                  <a16:creationId xmlns:a16="http://schemas.microsoft.com/office/drawing/2014/main" id="{00000000-0008-0000-0000-00001C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23</xdr:row>
          <xdr:rowOff>22860</xdr:rowOff>
        </xdr:from>
        <xdr:to>
          <xdr:col>7</xdr:col>
          <xdr:colOff>822960</xdr:colOff>
          <xdr:row>23</xdr:row>
          <xdr:rowOff>259080</xdr:rowOff>
        </xdr:to>
        <xdr:sp macro="" textlink="">
          <xdr:nvSpPr>
            <xdr:cNvPr id="76829" name="Check Box 29" hidden="1">
              <a:extLst>
                <a:ext uri="{63B3BB69-23CF-44E3-9099-C40C66FF867C}">
                  <a14:compatExt spid="_x0000_s76829"/>
                </a:ext>
                <a:ext uri="{FF2B5EF4-FFF2-40B4-BE49-F238E27FC236}">
                  <a16:creationId xmlns:a16="http://schemas.microsoft.com/office/drawing/2014/main" id="{00000000-0008-0000-0000-00001D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23</xdr:row>
          <xdr:rowOff>30480</xdr:rowOff>
        </xdr:from>
        <xdr:to>
          <xdr:col>7</xdr:col>
          <xdr:colOff>1402080</xdr:colOff>
          <xdr:row>23</xdr:row>
          <xdr:rowOff>266700</xdr:rowOff>
        </xdr:to>
        <xdr:sp macro="" textlink="">
          <xdr:nvSpPr>
            <xdr:cNvPr id="76830" name="Check Box 30" hidden="1">
              <a:extLst>
                <a:ext uri="{63B3BB69-23CF-44E3-9099-C40C66FF867C}">
                  <a14:compatExt spid="_x0000_s76830"/>
                </a:ext>
                <a:ext uri="{FF2B5EF4-FFF2-40B4-BE49-F238E27FC236}">
                  <a16:creationId xmlns:a16="http://schemas.microsoft.com/office/drawing/2014/main" id="{00000000-0008-0000-0000-00001E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24</xdr:row>
          <xdr:rowOff>22860</xdr:rowOff>
        </xdr:from>
        <xdr:to>
          <xdr:col>7</xdr:col>
          <xdr:colOff>822960</xdr:colOff>
          <xdr:row>24</xdr:row>
          <xdr:rowOff>259080</xdr:rowOff>
        </xdr:to>
        <xdr:sp macro="" textlink="">
          <xdr:nvSpPr>
            <xdr:cNvPr id="76831" name="Check Box 31" hidden="1">
              <a:extLst>
                <a:ext uri="{63B3BB69-23CF-44E3-9099-C40C66FF867C}">
                  <a14:compatExt spid="_x0000_s76831"/>
                </a:ext>
                <a:ext uri="{FF2B5EF4-FFF2-40B4-BE49-F238E27FC236}">
                  <a16:creationId xmlns:a16="http://schemas.microsoft.com/office/drawing/2014/main" id="{00000000-0008-0000-0000-00001F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24</xdr:row>
          <xdr:rowOff>30480</xdr:rowOff>
        </xdr:from>
        <xdr:to>
          <xdr:col>7</xdr:col>
          <xdr:colOff>1402080</xdr:colOff>
          <xdr:row>24</xdr:row>
          <xdr:rowOff>266700</xdr:rowOff>
        </xdr:to>
        <xdr:sp macro="" textlink="">
          <xdr:nvSpPr>
            <xdr:cNvPr id="76832" name="Check Box 32" hidden="1">
              <a:extLst>
                <a:ext uri="{63B3BB69-23CF-44E3-9099-C40C66FF867C}">
                  <a14:compatExt spid="_x0000_s76832"/>
                </a:ext>
                <a:ext uri="{FF2B5EF4-FFF2-40B4-BE49-F238E27FC236}">
                  <a16:creationId xmlns:a16="http://schemas.microsoft.com/office/drawing/2014/main" id="{00000000-0008-0000-0000-000020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25</xdr:row>
          <xdr:rowOff>22860</xdr:rowOff>
        </xdr:from>
        <xdr:to>
          <xdr:col>7</xdr:col>
          <xdr:colOff>822960</xdr:colOff>
          <xdr:row>25</xdr:row>
          <xdr:rowOff>259080</xdr:rowOff>
        </xdr:to>
        <xdr:sp macro="" textlink="">
          <xdr:nvSpPr>
            <xdr:cNvPr id="76833" name="Check Box 33" hidden="1">
              <a:extLst>
                <a:ext uri="{63B3BB69-23CF-44E3-9099-C40C66FF867C}">
                  <a14:compatExt spid="_x0000_s76833"/>
                </a:ext>
                <a:ext uri="{FF2B5EF4-FFF2-40B4-BE49-F238E27FC236}">
                  <a16:creationId xmlns:a16="http://schemas.microsoft.com/office/drawing/2014/main" id="{00000000-0008-0000-0000-000021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25</xdr:row>
          <xdr:rowOff>30480</xdr:rowOff>
        </xdr:from>
        <xdr:to>
          <xdr:col>7</xdr:col>
          <xdr:colOff>1402080</xdr:colOff>
          <xdr:row>25</xdr:row>
          <xdr:rowOff>266700</xdr:rowOff>
        </xdr:to>
        <xdr:sp macro="" textlink="">
          <xdr:nvSpPr>
            <xdr:cNvPr id="76834" name="Check Box 34" hidden="1">
              <a:extLst>
                <a:ext uri="{63B3BB69-23CF-44E3-9099-C40C66FF867C}">
                  <a14:compatExt spid="_x0000_s76834"/>
                </a:ext>
                <a:ext uri="{FF2B5EF4-FFF2-40B4-BE49-F238E27FC236}">
                  <a16:creationId xmlns:a16="http://schemas.microsoft.com/office/drawing/2014/main" id="{00000000-0008-0000-0000-000022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26</xdr:row>
          <xdr:rowOff>22860</xdr:rowOff>
        </xdr:from>
        <xdr:to>
          <xdr:col>7</xdr:col>
          <xdr:colOff>822960</xdr:colOff>
          <xdr:row>26</xdr:row>
          <xdr:rowOff>259080</xdr:rowOff>
        </xdr:to>
        <xdr:sp macro="" textlink="">
          <xdr:nvSpPr>
            <xdr:cNvPr id="76835" name="Check Box 35" hidden="1">
              <a:extLst>
                <a:ext uri="{63B3BB69-23CF-44E3-9099-C40C66FF867C}">
                  <a14:compatExt spid="_x0000_s76835"/>
                </a:ext>
                <a:ext uri="{FF2B5EF4-FFF2-40B4-BE49-F238E27FC236}">
                  <a16:creationId xmlns:a16="http://schemas.microsoft.com/office/drawing/2014/main" id="{00000000-0008-0000-0000-000023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26</xdr:row>
          <xdr:rowOff>30480</xdr:rowOff>
        </xdr:from>
        <xdr:to>
          <xdr:col>7</xdr:col>
          <xdr:colOff>1402080</xdr:colOff>
          <xdr:row>26</xdr:row>
          <xdr:rowOff>266700</xdr:rowOff>
        </xdr:to>
        <xdr:sp macro="" textlink="">
          <xdr:nvSpPr>
            <xdr:cNvPr id="76836" name="Check Box 36" hidden="1">
              <a:extLst>
                <a:ext uri="{63B3BB69-23CF-44E3-9099-C40C66FF867C}">
                  <a14:compatExt spid="_x0000_s76836"/>
                </a:ext>
                <a:ext uri="{FF2B5EF4-FFF2-40B4-BE49-F238E27FC236}">
                  <a16:creationId xmlns:a16="http://schemas.microsoft.com/office/drawing/2014/main" id="{00000000-0008-0000-0000-000024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27</xdr:row>
          <xdr:rowOff>22860</xdr:rowOff>
        </xdr:from>
        <xdr:to>
          <xdr:col>7</xdr:col>
          <xdr:colOff>822960</xdr:colOff>
          <xdr:row>27</xdr:row>
          <xdr:rowOff>259080</xdr:rowOff>
        </xdr:to>
        <xdr:sp macro="" textlink="">
          <xdr:nvSpPr>
            <xdr:cNvPr id="76837" name="Check Box 37" hidden="1">
              <a:extLst>
                <a:ext uri="{63B3BB69-23CF-44E3-9099-C40C66FF867C}">
                  <a14:compatExt spid="_x0000_s76837"/>
                </a:ext>
                <a:ext uri="{FF2B5EF4-FFF2-40B4-BE49-F238E27FC236}">
                  <a16:creationId xmlns:a16="http://schemas.microsoft.com/office/drawing/2014/main" id="{00000000-0008-0000-0000-000025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27</xdr:row>
          <xdr:rowOff>30480</xdr:rowOff>
        </xdr:from>
        <xdr:to>
          <xdr:col>7</xdr:col>
          <xdr:colOff>1402080</xdr:colOff>
          <xdr:row>27</xdr:row>
          <xdr:rowOff>266700</xdr:rowOff>
        </xdr:to>
        <xdr:sp macro="" textlink="">
          <xdr:nvSpPr>
            <xdr:cNvPr id="76838" name="Check Box 38" hidden="1">
              <a:extLst>
                <a:ext uri="{63B3BB69-23CF-44E3-9099-C40C66FF867C}">
                  <a14:compatExt spid="_x0000_s76838"/>
                </a:ext>
                <a:ext uri="{FF2B5EF4-FFF2-40B4-BE49-F238E27FC236}">
                  <a16:creationId xmlns:a16="http://schemas.microsoft.com/office/drawing/2014/main" id="{00000000-0008-0000-0000-000026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28</xdr:row>
          <xdr:rowOff>22860</xdr:rowOff>
        </xdr:from>
        <xdr:to>
          <xdr:col>7</xdr:col>
          <xdr:colOff>822960</xdr:colOff>
          <xdr:row>28</xdr:row>
          <xdr:rowOff>259080</xdr:rowOff>
        </xdr:to>
        <xdr:sp macro="" textlink="">
          <xdr:nvSpPr>
            <xdr:cNvPr id="76839" name="Check Box 39" hidden="1">
              <a:extLst>
                <a:ext uri="{63B3BB69-23CF-44E3-9099-C40C66FF867C}">
                  <a14:compatExt spid="_x0000_s76839"/>
                </a:ext>
                <a:ext uri="{FF2B5EF4-FFF2-40B4-BE49-F238E27FC236}">
                  <a16:creationId xmlns:a16="http://schemas.microsoft.com/office/drawing/2014/main" id="{00000000-0008-0000-0000-000027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28</xdr:row>
          <xdr:rowOff>30480</xdr:rowOff>
        </xdr:from>
        <xdr:to>
          <xdr:col>7</xdr:col>
          <xdr:colOff>1402080</xdr:colOff>
          <xdr:row>28</xdr:row>
          <xdr:rowOff>266700</xdr:rowOff>
        </xdr:to>
        <xdr:sp macro="" textlink="">
          <xdr:nvSpPr>
            <xdr:cNvPr id="76840" name="Check Box 40" hidden="1">
              <a:extLst>
                <a:ext uri="{63B3BB69-23CF-44E3-9099-C40C66FF867C}">
                  <a14:compatExt spid="_x0000_s76840"/>
                </a:ext>
                <a:ext uri="{FF2B5EF4-FFF2-40B4-BE49-F238E27FC236}">
                  <a16:creationId xmlns:a16="http://schemas.microsoft.com/office/drawing/2014/main" id="{00000000-0008-0000-0000-000028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29</xdr:row>
          <xdr:rowOff>22860</xdr:rowOff>
        </xdr:from>
        <xdr:to>
          <xdr:col>7</xdr:col>
          <xdr:colOff>822960</xdr:colOff>
          <xdr:row>29</xdr:row>
          <xdr:rowOff>259080</xdr:rowOff>
        </xdr:to>
        <xdr:sp macro="" textlink="">
          <xdr:nvSpPr>
            <xdr:cNvPr id="76841" name="Check Box 41" hidden="1">
              <a:extLst>
                <a:ext uri="{63B3BB69-23CF-44E3-9099-C40C66FF867C}">
                  <a14:compatExt spid="_x0000_s76841"/>
                </a:ext>
                <a:ext uri="{FF2B5EF4-FFF2-40B4-BE49-F238E27FC236}">
                  <a16:creationId xmlns:a16="http://schemas.microsoft.com/office/drawing/2014/main" id="{00000000-0008-0000-0000-000029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29</xdr:row>
          <xdr:rowOff>30480</xdr:rowOff>
        </xdr:from>
        <xdr:to>
          <xdr:col>7</xdr:col>
          <xdr:colOff>1402080</xdr:colOff>
          <xdr:row>29</xdr:row>
          <xdr:rowOff>266700</xdr:rowOff>
        </xdr:to>
        <xdr:sp macro="" textlink="">
          <xdr:nvSpPr>
            <xdr:cNvPr id="76842" name="Check Box 42" hidden="1">
              <a:extLst>
                <a:ext uri="{63B3BB69-23CF-44E3-9099-C40C66FF867C}">
                  <a14:compatExt spid="_x0000_s76842"/>
                </a:ext>
                <a:ext uri="{FF2B5EF4-FFF2-40B4-BE49-F238E27FC236}">
                  <a16:creationId xmlns:a16="http://schemas.microsoft.com/office/drawing/2014/main" id="{00000000-0008-0000-0000-00002A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30</xdr:row>
          <xdr:rowOff>22860</xdr:rowOff>
        </xdr:from>
        <xdr:to>
          <xdr:col>7</xdr:col>
          <xdr:colOff>822960</xdr:colOff>
          <xdr:row>30</xdr:row>
          <xdr:rowOff>259080</xdr:rowOff>
        </xdr:to>
        <xdr:sp macro="" textlink="">
          <xdr:nvSpPr>
            <xdr:cNvPr id="76843" name="Check Box 43" hidden="1">
              <a:extLst>
                <a:ext uri="{63B3BB69-23CF-44E3-9099-C40C66FF867C}">
                  <a14:compatExt spid="_x0000_s76843"/>
                </a:ext>
                <a:ext uri="{FF2B5EF4-FFF2-40B4-BE49-F238E27FC236}">
                  <a16:creationId xmlns:a16="http://schemas.microsoft.com/office/drawing/2014/main" id="{00000000-0008-0000-0000-00002B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30</xdr:row>
          <xdr:rowOff>30480</xdr:rowOff>
        </xdr:from>
        <xdr:to>
          <xdr:col>7</xdr:col>
          <xdr:colOff>1402080</xdr:colOff>
          <xdr:row>30</xdr:row>
          <xdr:rowOff>266700</xdr:rowOff>
        </xdr:to>
        <xdr:sp macro="" textlink="">
          <xdr:nvSpPr>
            <xdr:cNvPr id="76844" name="Check Box 44" hidden="1">
              <a:extLst>
                <a:ext uri="{63B3BB69-23CF-44E3-9099-C40C66FF867C}">
                  <a14:compatExt spid="_x0000_s76844"/>
                </a:ext>
                <a:ext uri="{FF2B5EF4-FFF2-40B4-BE49-F238E27FC236}">
                  <a16:creationId xmlns:a16="http://schemas.microsoft.com/office/drawing/2014/main" id="{00000000-0008-0000-0000-00002C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31</xdr:row>
          <xdr:rowOff>22860</xdr:rowOff>
        </xdr:from>
        <xdr:to>
          <xdr:col>7</xdr:col>
          <xdr:colOff>822960</xdr:colOff>
          <xdr:row>31</xdr:row>
          <xdr:rowOff>259080</xdr:rowOff>
        </xdr:to>
        <xdr:sp macro="" textlink="">
          <xdr:nvSpPr>
            <xdr:cNvPr id="76845" name="Check Box 45" hidden="1">
              <a:extLst>
                <a:ext uri="{63B3BB69-23CF-44E3-9099-C40C66FF867C}">
                  <a14:compatExt spid="_x0000_s76845"/>
                </a:ext>
                <a:ext uri="{FF2B5EF4-FFF2-40B4-BE49-F238E27FC236}">
                  <a16:creationId xmlns:a16="http://schemas.microsoft.com/office/drawing/2014/main" id="{00000000-0008-0000-0000-00002D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31</xdr:row>
          <xdr:rowOff>30480</xdr:rowOff>
        </xdr:from>
        <xdr:to>
          <xdr:col>7</xdr:col>
          <xdr:colOff>1402080</xdr:colOff>
          <xdr:row>31</xdr:row>
          <xdr:rowOff>266700</xdr:rowOff>
        </xdr:to>
        <xdr:sp macro="" textlink="">
          <xdr:nvSpPr>
            <xdr:cNvPr id="76846" name="Check Box 46" hidden="1">
              <a:extLst>
                <a:ext uri="{63B3BB69-23CF-44E3-9099-C40C66FF867C}">
                  <a14:compatExt spid="_x0000_s76846"/>
                </a:ext>
                <a:ext uri="{FF2B5EF4-FFF2-40B4-BE49-F238E27FC236}">
                  <a16:creationId xmlns:a16="http://schemas.microsoft.com/office/drawing/2014/main" id="{00000000-0008-0000-0000-00002E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32</xdr:row>
          <xdr:rowOff>22860</xdr:rowOff>
        </xdr:from>
        <xdr:to>
          <xdr:col>7</xdr:col>
          <xdr:colOff>822960</xdr:colOff>
          <xdr:row>32</xdr:row>
          <xdr:rowOff>259080</xdr:rowOff>
        </xdr:to>
        <xdr:sp macro="" textlink="">
          <xdr:nvSpPr>
            <xdr:cNvPr id="76847" name="Check Box 47" hidden="1">
              <a:extLst>
                <a:ext uri="{63B3BB69-23CF-44E3-9099-C40C66FF867C}">
                  <a14:compatExt spid="_x0000_s76847"/>
                </a:ext>
                <a:ext uri="{FF2B5EF4-FFF2-40B4-BE49-F238E27FC236}">
                  <a16:creationId xmlns:a16="http://schemas.microsoft.com/office/drawing/2014/main" id="{00000000-0008-0000-0000-00002F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32</xdr:row>
          <xdr:rowOff>30480</xdr:rowOff>
        </xdr:from>
        <xdr:to>
          <xdr:col>7</xdr:col>
          <xdr:colOff>1402080</xdr:colOff>
          <xdr:row>32</xdr:row>
          <xdr:rowOff>266700</xdr:rowOff>
        </xdr:to>
        <xdr:sp macro="" textlink="">
          <xdr:nvSpPr>
            <xdr:cNvPr id="76848" name="Check Box 48" hidden="1">
              <a:extLst>
                <a:ext uri="{63B3BB69-23CF-44E3-9099-C40C66FF867C}">
                  <a14:compatExt spid="_x0000_s76848"/>
                </a:ext>
                <a:ext uri="{FF2B5EF4-FFF2-40B4-BE49-F238E27FC236}">
                  <a16:creationId xmlns:a16="http://schemas.microsoft.com/office/drawing/2014/main" id="{00000000-0008-0000-0000-000030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33</xdr:row>
          <xdr:rowOff>22860</xdr:rowOff>
        </xdr:from>
        <xdr:to>
          <xdr:col>7</xdr:col>
          <xdr:colOff>822960</xdr:colOff>
          <xdr:row>33</xdr:row>
          <xdr:rowOff>259080</xdr:rowOff>
        </xdr:to>
        <xdr:sp macro="" textlink="">
          <xdr:nvSpPr>
            <xdr:cNvPr id="76849" name="Check Box 49" hidden="1">
              <a:extLst>
                <a:ext uri="{63B3BB69-23CF-44E3-9099-C40C66FF867C}">
                  <a14:compatExt spid="_x0000_s76849"/>
                </a:ext>
                <a:ext uri="{FF2B5EF4-FFF2-40B4-BE49-F238E27FC236}">
                  <a16:creationId xmlns:a16="http://schemas.microsoft.com/office/drawing/2014/main" id="{00000000-0008-0000-0000-000031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33</xdr:row>
          <xdr:rowOff>30480</xdr:rowOff>
        </xdr:from>
        <xdr:to>
          <xdr:col>7</xdr:col>
          <xdr:colOff>1402080</xdr:colOff>
          <xdr:row>33</xdr:row>
          <xdr:rowOff>266700</xdr:rowOff>
        </xdr:to>
        <xdr:sp macro="" textlink="">
          <xdr:nvSpPr>
            <xdr:cNvPr id="76850" name="Check Box 50" hidden="1">
              <a:extLst>
                <a:ext uri="{63B3BB69-23CF-44E3-9099-C40C66FF867C}">
                  <a14:compatExt spid="_x0000_s76850"/>
                </a:ext>
                <a:ext uri="{FF2B5EF4-FFF2-40B4-BE49-F238E27FC236}">
                  <a16:creationId xmlns:a16="http://schemas.microsoft.com/office/drawing/2014/main" id="{00000000-0008-0000-0000-000032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34</xdr:row>
          <xdr:rowOff>22860</xdr:rowOff>
        </xdr:from>
        <xdr:to>
          <xdr:col>7</xdr:col>
          <xdr:colOff>822960</xdr:colOff>
          <xdr:row>34</xdr:row>
          <xdr:rowOff>259080</xdr:rowOff>
        </xdr:to>
        <xdr:sp macro="" textlink="">
          <xdr:nvSpPr>
            <xdr:cNvPr id="76851" name="Check Box 51" hidden="1">
              <a:extLst>
                <a:ext uri="{63B3BB69-23CF-44E3-9099-C40C66FF867C}">
                  <a14:compatExt spid="_x0000_s76851"/>
                </a:ext>
                <a:ext uri="{FF2B5EF4-FFF2-40B4-BE49-F238E27FC236}">
                  <a16:creationId xmlns:a16="http://schemas.microsoft.com/office/drawing/2014/main" id="{00000000-0008-0000-0000-000033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34</xdr:row>
          <xdr:rowOff>30480</xdr:rowOff>
        </xdr:from>
        <xdr:to>
          <xdr:col>7</xdr:col>
          <xdr:colOff>1402080</xdr:colOff>
          <xdr:row>34</xdr:row>
          <xdr:rowOff>266700</xdr:rowOff>
        </xdr:to>
        <xdr:sp macro="" textlink="">
          <xdr:nvSpPr>
            <xdr:cNvPr id="76852" name="Check Box 52" hidden="1">
              <a:extLst>
                <a:ext uri="{63B3BB69-23CF-44E3-9099-C40C66FF867C}">
                  <a14:compatExt spid="_x0000_s76852"/>
                </a:ext>
                <a:ext uri="{FF2B5EF4-FFF2-40B4-BE49-F238E27FC236}">
                  <a16:creationId xmlns:a16="http://schemas.microsoft.com/office/drawing/2014/main" id="{00000000-0008-0000-0000-000034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35</xdr:row>
          <xdr:rowOff>22860</xdr:rowOff>
        </xdr:from>
        <xdr:to>
          <xdr:col>7</xdr:col>
          <xdr:colOff>822960</xdr:colOff>
          <xdr:row>35</xdr:row>
          <xdr:rowOff>259080</xdr:rowOff>
        </xdr:to>
        <xdr:sp macro="" textlink="">
          <xdr:nvSpPr>
            <xdr:cNvPr id="76853" name="Check Box 53" hidden="1">
              <a:extLst>
                <a:ext uri="{63B3BB69-23CF-44E3-9099-C40C66FF867C}">
                  <a14:compatExt spid="_x0000_s76853"/>
                </a:ext>
                <a:ext uri="{FF2B5EF4-FFF2-40B4-BE49-F238E27FC236}">
                  <a16:creationId xmlns:a16="http://schemas.microsoft.com/office/drawing/2014/main" id="{00000000-0008-0000-0000-000035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35</xdr:row>
          <xdr:rowOff>30480</xdr:rowOff>
        </xdr:from>
        <xdr:to>
          <xdr:col>7</xdr:col>
          <xdr:colOff>1402080</xdr:colOff>
          <xdr:row>35</xdr:row>
          <xdr:rowOff>266700</xdr:rowOff>
        </xdr:to>
        <xdr:sp macro="" textlink="">
          <xdr:nvSpPr>
            <xdr:cNvPr id="76854" name="Check Box 54" hidden="1">
              <a:extLst>
                <a:ext uri="{63B3BB69-23CF-44E3-9099-C40C66FF867C}">
                  <a14:compatExt spid="_x0000_s76854"/>
                </a:ext>
                <a:ext uri="{FF2B5EF4-FFF2-40B4-BE49-F238E27FC236}">
                  <a16:creationId xmlns:a16="http://schemas.microsoft.com/office/drawing/2014/main" id="{00000000-0008-0000-0000-000036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36</xdr:row>
          <xdr:rowOff>22860</xdr:rowOff>
        </xdr:from>
        <xdr:to>
          <xdr:col>7</xdr:col>
          <xdr:colOff>822960</xdr:colOff>
          <xdr:row>36</xdr:row>
          <xdr:rowOff>259080</xdr:rowOff>
        </xdr:to>
        <xdr:sp macro="" textlink="">
          <xdr:nvSpPr>
            <xdr:cNvPr id="76855" name="Check Box 55" hidden="1">
              <a:extLst>
                <a:ext uri="{63B3BB69-23CF-44E3-9099-C40C66FF867C}">
                  <a14:compatExt spid="_x0000_s76855"/>
                </a:ext>
                <a:ext uri="{FF2B5EF4-FFF2-40B4-BE49-F238E27FC236}">
                  <a16:creationId xmlns:a16="http://schemas.microsoft.com/office/drawing/2014/main" id="{00000000-0008-0000-0000-000037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36</xdr:row>
          <xdr:rowOff>30480</xdr:rowOff>
        </xdr:from>
        <xdr:to>
          <xdr:col>7</xdr:col>
          <xdr:colOff>1402080</xdr:colOff>
          <xdr:row>36</xdr:row>
          <xdr:rowOff>266700</xdr:rowOff>
        </xdr:to>
        <xdr:sp macro="" textlink="">
          <xdr:nvSpPr>
            <xdr:cNvPr id="76856" name="Check Box 56" hidden="1">
              <a:extLst>
                <a:ext uri="{63B3BB69-23CF-44E3-9099-C40C66FF867C}">
                  <a14:compatExt spid="_x0000_s76856"/>
                </a:ext>
                <a:ext uri="{FF2B5EF4-FFF2-40B4-BE49-F238E27FC236}">
                  <a16:creationId xmlns:a16="http://schemas.microsoft.com/office/drawing/2014/main" id="{00000000-0008-0000-0000-000038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37</xdr:row>
          <xdr:rowOff>22860</xdr:rowOff>
        </xdr:from>
        <xdr:to>
          <xdr:col>7</xdr:col>
          <xdr:colOff>822960</xdr:colOff>
          <xdr:row>37</xdr:row>
          <xdr:rowOff>259080</xdr:rowOff>
        </xdr:to>
        <xdr:sp macro="" textlink="">
          <xdr:nvSpPr>
            <xdr:cNvPr id="76857" name="Check Box 57" hidden="1">
              <a:extLst>
                <a:ext uri="{63B3BB69-23CF-44E3-9099-C40C66FF867C}">
                  <a14:compatExt spid="_x0000_s76857"/>
                </a:ext>
                <a:ext uri="{FF2B5EF4-FFF2-40B4-BE49-F238E27FC236}">
                  <a16:creationId xmlns:a16="http://schemas.microsoft.com/office/drawing/2014/main" id="{00000000-0008-0000-0000-000039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37</xdr:row>
          <xdr:rowOff>30480</xdr:rowOff>
        </xdr:from>
        <xdr:to>
          <xdr:col>7</xdr:col>
          <xdr:colOff>1402080</xdr:colOff>
          <xdr:row>37</xdr:row>
          <xdr:rowOff>266700</xdr:rowOff>
        </xdr:to>
        <xdr:sp macro="" textlink="">
          <xdr:nvSpPr>
            <xdr:cNvPr id="76858" name="Check Box 58" hidden="1">
              <a:extLst>
                <a:ext uri="{63B3BB69-23CF-44E3-9099-C40C66FF867C}">
                  <a14:compatExt spid="_x0000_s76858"/>
                </a:ext>
                <a:ext uri="{FF2B5EF4-FFF2-40B4-BE49-F238E27FC236}">
                  <a16:creationId xmlns:a16="http://schemas.microsoft.com/office/drawing/2014/main" id="{00000000-0008-0000-0000-00003A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38</xdr:row>
          <xdr:rowOff>22860</xdr:rowOff>
        </xdr:from>
        <xdr:to>
          <xdr:col>7</xdr:col>
          <xdr:colOff>822960</xdr:colOff>
          <xdr:row>38</xdr:row>
          <xdr:rowOff>259080</xdr:rowOff>
        </xdr:to>
        <xdr:sp macro="" textlink="">
          <xdr:nvSpPr>
            <xdr:cNvPr id="76859" name="Check Box 59" hidden="1">
              <a:extLst>
                <a:ext uri="{63B3BB69-23CF-44E3-9099-C40C66FF867C}">
                  <a14:compatExt spid="_x0000_s76859"/>
                </a:ext>
                <a:ext uri="{FF2B5EF4-FFF2-40B4-BE49-F238E27FC236}">
                  <a16:creationId xmlns:a16="http://schemas.microsoft.com/office/drawing/2014/main" id="{00000000-0008-0000-0000-00003B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38</xdr:row>
          <xdr:rowOff>30480</xdr:rowOff>
        </xdr:from>
        <xdr:to>
          <xdr:col>7</xdr:col>
          <xdr:colOff>1402080</xdr:colOff>
          <xdr:row>38</xdr:row>
          <xdr:rowOff>266700</xdr:rowOff>
        </xdr:to>
        <xdr:sp macro="" textlink="">
          <xdr:nvSpPr>
            <xdr:cNvPr id="76860" name="Check Box 60" hidden="1">
              <a:extLst>
                <a:ext uri="{63B3BB69-23CF-44E3-9099-C40C66FF867C}">
                  <a14:compatExt spid="_x0000_s76860"/>
                </a:ext>
                <a:ext uri="{FF2B5EF4-FFF2-40B4-BE49-F238E27FC236}">
                  <a16:creationId xmlns:a16="http://schemas.microsoft.com/office/drawing/2014/main" id="{00000000-0008-0000-0000-00003C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39</xdr:row>
          <xdr:rowOff>22860</xdr:rowOff>
        </xdr:from>
        <xdr:to>
          <xdr:col>7</xdr:col>
          <xdr:colOff>822960</xdr:colOff>
          <xdr:row>39</xdr:row>
          <xdr:rowOff>259080</xdr:rowOff>
        </xdr:to>
        <xdr:sp macro="" textlink="">
          <xdr:nvSpPr>
            <xdr:cNvPr id="76861" name="Check Box 61" hidden="1">
              <a:extLst>
                <a:ext uri="{63B3BB69-23CF-44E3-9099-C40C66FF867C}">
                  <a14:compatExt spid="_x0000_s76861"/>
                </a:ext>
                <a:ext uri="{FF2B5EF4-FFF2-40B4-BE49-F238E27FC236}">
                  <a16:creationId xmlns:a16="http://schemas.microsoft.com/office/drawing/2014/main" id="{00000000-0008-0000-0000-00003D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39</xdr:row>
          <xdr:rowOff>30480</xdr:rowOff>
        </xdr:from>
        <xdr:to>
          <xdr:col>7</xdr:col>
          <xdr:colOff>1402080</xdr:colOff>
          <xdr:row>39</xdr:row>
          <xdr:rowOff>266700</xdr:rowOff>
        </xdr:to>
        <xdr:sp macro="" textlink="">
          <xdr:nvSpPr>
            <xdr:cNvPr id="76862" name="Check Box 62" hidden="1">
              <a:extLst>
                <a:ext uri="{63B3BB69-23CF-44E3-9099-C40C66FF867C}">
                  <a14:compatExt spid="_x0000_s76862"/>
                </a:ext>
                <a:ext uri="{FF2B5EF4-FFF2-40B4-BE49-F238E27FC236}">
                  <a16:creationId xmlns:a16="http://schemas.microsoft.com/office/drawing/2014/main" id="{00000000-0008-0000-0000-00003E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40</xdr:row>
          <xdr:rowOff>22860</xdr:rowOff>
        </xdr:from>
        <xdr:to>
          <xdr:col>7</xdr:col>
          <xdr:colOff>822960</xdr:colOff>
          <xdr:row>40</xdr:row>
          <xdr:rowOff>259080</xdr:rowOff>
        </xdr:to>
        <xdr:sp macro="" textlink="">
          <xdr:nvSpPr>
            <xdr:cNvPr id="76863" name="Check Box 63" hidden="1">
              <a:extLst>
                <a:ext uri="{63B3BB69-23CF-44E3-9099-C40C66FF867C}">
                  <a14:compatExt spid="_x0000_s76863"/>
                </a:ext>
                <a:ext uri="{FF2B5EF4-FFF2-40B4-BE49-F238E27FC236}">
                  <a16:creationId xmlns:a16="http://schemas.microsoft.com/office/drawing/2014/main" id="{00000000-0008-0000-0000-00003F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40</xdr:row>
          <xdr:rowOff>30480</xdr:rowOff>
        </xdr:from>
        <xdr:to>
          <xdr:col>7</xdr:col>
          <xdr:colOff>1402080</xdr:colOff>
          <xdr:row>40</xdr:row>
          <xdr:rowOff>266700</xdr:rowOff>
        </xdr:to>
        <xdr:sp macro="" textlink="">
          <xdr:nvSpPr>
            <xdr:cNvPr id="76864" name="Check Box 64" hidden="1">
              <a:extLst>
                <a:ext uri="{63B3BB69-23CF-44E3-9099-C40C66FF867C}">
                  <a14:compatExt spid="_x0000_s76864"/>
                </a:ext>
                <a:ext uri="{FF2B5EF4-FFF2-40B4-BE49-F238E27FC236}">
                  <a16:creationId xmlns:a16="http://schemas.microsoft.com/office/drawing/2014/main" id="{00000000-0008-0000-0000-000040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41</xdr:row>
          <xdr:rowOff>22860</xdr:rowOff>
        </xdr:from>
        <xdr:to>
          <xdr:col>7</xdr:col>
          <xdr:colOff>822960</xdr:colOff>
          <xdr:row>41</xdr:row>
          <xdr:rowOff>259080</xdr:rowOff>
        </xdr:to>
        <xdr:sp macro="" textlink="">
          <xdr:nvSpPr>
            <xdr:cNvPr id="76865" name="Check Box 65" hidden="1">
              <a:extLst>
                <a:ext uri="{63B3BB69-23CF-44E3-9099-C40C66FF867C}">
                  <a14:compatExt spid="_x0000_s76865"/>
                </a:ext>
                <a:ext uri="{FF2B5EF4-FFF2-40B4-BE49-F238E27FC236}">
                  <a16:creationId xmlns:a16="http://schemas.microsoft.com/office/drawing/2014/main" id="{00000000-0008-0000-0000-000041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41</xdr:row>
          <xdr:rowOff>30480</xdr:rowOff>
        </xdr:from>
        <xdr:to>
          <xdr:col>7</xdr:col>
          <xdr:colOff>1402080</xdr:colOff>
          <xdr:row>41</xdr:row>
          <xdr:rowOff>266700</xdr:rowOff>
        </xdr:to>
        <xdr:sp macro="" textlink="">
          <xdr:nvSpPr>
            <xdr:cNvPr id="76866" name="Check Box 66" hidden="1">
              <a:extLst>
                <a:ext uri="{63B3BB69-23CF-44E3-9099-C40C66FF867C}">
                  <a14:compatExt spid="_x0000_s76866"/>
                </a:ext>
                <a:ext uri="{FF2B5EF4-FFF2-40B4-BE49-F238E27FC236}">
                  <a16:creationId xmlns:a16="http://schemas.microsoft.com/office/drawing/2014/main" id="{00000000-0008-0000-0000-000042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42</xdr:row>
          <xdr:rowOff>22860</xdr:rowOff>
        </xdr:from>
        <xdr:to>
          <xdr:col>7</xdr:col>
          <xdr:colOff>822960</xdr:colOff>
          <xdr:row>42</xdr:row>
          <xdr:rowOff>259080</xdr:rowOff>
        </xdr:to>
        <xdr:sp macro="" textlink="">
          <xdr:nvSpPr>
            <xdr:cNvPr id="76867" name="Check Box 67" hidden="1">
              <a:extLst>
                <a:ext uri="{63B3BB69-23CF-44E3-9099-C40C66FF867C}">
                  <a14:compatExt spid="_x0000_s76867"/>
                </a:ext>
                <a:ext uri="{FF2B5EF4-FFF2-40B4-BE49-F238E27FC236}">
                  <a16:creationId xmlns:a16="http://schemas.microsoft.com/office/drawing/2014/main" id="{00000000-0008-0000-0000-000043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42</xdr:row>
          <xdr:rowOff>30480</xdr:rowOff>
        </xdr:from>
        <xdr:to>
          <xdr:col>7</xdr:col>
          <xdr:colOff>1402080</xdr:colOff>
          <xdr:row>42</xdr:row>
          <xdr:rowOff>266700</xdr:rowOff>
        </xdr:to>
        <xdr:sp macro="" textlink="">
          <xdr:nvSpPr>
            <xdr:cNvPr id="76868" name="Check Box 68" hidden="1">
              <a:extLst>
                <a:ext uri="{63B3BB69-23CF-44E3-9099-C40C66FF867C}">
                  <a14:compatExt spid="_x0000_s76868"/>
                </a:ext>
                <a:ext uri="{FF2B5EF4-FFF2-40B4-BE49-F238E27FC236}">
                  <a16:creationId xmlns:a16="http://schemas.microsoft.com/office/drawing/2014/main" id="{00000000-0008-0000-0000-000044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43</xdr:row>
          <xdr:rowOff>22860</xdr:rowOff>
        </xdr:from>
        <xdr:to>
          <xdr:col>7</xdr:col>
          <xdr:colOff>822960</xdr:colOff>
          <xdr:row>43</xdr:row>
          <xdr:rowOff>259080</xdr:rowOff>
        </xdr:to>
        <xdr:sp macro="" textlink="">
          <xdr:nvSpPr>
            <xdr:cNvPr id="76869" name="Check Box 69" hidden="1">
              <a:extLst>
                <a:ext uri="{63B3BB69-23CF-44E3-9099-C40C66FF867C}">
                  <a14:compatExt spid="_x0000_s76869"/>
                </a:ext>
                <a:ext uri="{FF2B5EF4-FFF2-40B4-BE49-F238E27FC236}">
                  <a16:creationId xmlns:a16="http://schemas.microsoft.com/office/drawing/2014/main" id="{00000000-0008-0000-0000-000045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43</xdr:row>
          <xdr:rowOff>30480</xdr:rowOff>
        </xdr:from>
        <xdr:to>
          <xdr:col>7</xdr:col>
          <xdr:colOff>1402080</xdr:colOff>
          <xdr:row>43</xdr:row>
          <xdr:rowOff>266700</xdr:rowOff>
        </xdr:to>
        <xdr:sp macro="" textlink="">
          <xdr:nvSpPr>
            <xdr:cNvPr id="76870" name="Check Box 70" hidden="1">
              <a:extLst>
                <a:ext uri="{63B3BB69-23CF-44E3-9099-C40C66FF867C}">
                  <a14:compatExt spid="_x0000_s76870"/>
                </a:ext>
                <a:ext uri="{FF2B5EF4-FFF2-40B4-BE49-F238E27FC236}">
                  <a16:creationId xmlns:a16="http://schemas.microsoft.com/office/drawing/2014/main" id="{00000000-0008-0000-0000-000046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44</xdr:row>
          <xdr:rowOff>22860</xdr:rowOff>
        </xdr:from>
        <xdr:to>
          <xdr:col>7</xdr:col>
          <xdr:colOff>822960</xdr:colOff>
          <xdr:row>44</xdr:row>
          <xdr:rowOff>259080</xdr:rowOff>
        </xdr:to>
        <xdr:sp macro="" textlink="">
          <xdr:nvSpPr>
            <xdr:cNvPr id="76871" name="Check Box 71" hidden="1">
              <a:extLst>
                <a:ext uri="{63B3BB69-23CF-44E3-9099-C40C66FF867C}">
                  <a14:compatExt spid="_x0000_s76871"/>
                </a:ext>
                <a:ext uri="{FF2B5EF4-FFF2-40B4-BE49-F238E27FC236}">
                  <a16:creationId xmlns:a16="http://schemas.microsoft.com/office/drawing/2014/main" id="{00000000-0008-0000-0000-000047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44</xdr:row>
          <xdr:rowOff>30480</xdr:rowOff>
        </xdr:from>
        <xdr:to>
          <xdr:col>7</xdr:col>
          <xdr:colOff>1402080</xdr:colOff>
          <xdr:row>44</xdr:row>
          <xdr:rowOff>266700</xdr:rowOff>
        </xdr:to>
        <xdr:sp macro="" textlink="">
          <xdr:nvSpPr>
            <xdr:cNvPr id="76872" name="Check Box 72" hidden="1">
              <a:extLst>
                <a:ext uri="{63B3BB69-23CF-44E3-9099-C40C66FF867C}">
                  <a14:compatExt spid="_x0000_s76872"/>
                </a:ext>
                <a:ext uri="{FF2B5EF4-FFF2-40B4-BE49-F238E27FC236}">
                  <a16:creationId xmlns:a16="http://schemas.microsoft.com/office/drawing/2014/main" id="{00000000-0008-0000-0000-000048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45</xdr:row>
          <xdr:rowOff>22860</xdr:rowOff>
        </xdr:from>
        <xdr:to>
          <xdr:col>7</xdr:col>
          <xdr:colOff>822960</xdr:colOff>
          <xdr:row>45</xdr:row>
          <xdr:rowOff>259080</xdr:rowOff>
        </xdr:to>
        <xdr:sp macro="" textlink="">
          <xdr:nvSpPr>
            <xdr:cNvPr id="76873" name="Check Box 73" hidden="1">
              <a:extLst>
                <a:ext uri="{63B3BB69-23CF-44E3-9099-C40C66FF867C}">
                  <a14:compatExt spid="_x0000_s76873"/>
                </a:ext>
                <a:ext uri="{FF2B5EF4-FFF2-40B4-BE49-F238E27FC236}">
                  <a16:creationId xmlns:a16="http://schemas.microsoft.com/office/drawing/2014/main" id="{00000000-0008-0000-0000-000049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45</xdr:row>
          <xdr:rowOff>30480</xdr:rowOff>
        </xdr:from>
        <xdr:to>
          <xdr:col>7</xdr:col>
          <xdr:colOff>1402080</xdr:colOff>
          <xdr:row>45</xdr:row>
          <xdr:rowOff>266700</xdr:rowOff>
        </xdr:to>
        <xdr:sp macro="" textlink="">
          <xdr:nvSpPr>
            <xdr:cNvPr id="76874" name="Check Box 74" hidden="1">
              <a:extLst>
                <a:ext uri="{63B3BB69-23CF-44E3-9099-C40C66FF867C}">
                  <a14:compatExt spid="_x0000_s76874"/>
                </a:ext>
                <a:ext uri="{FF2B5EF4-FFF2-40B4-BE49-F238E27FC236}">
                  <a16:creationId xmlns:a16="http://schemas.microsoft.com/office/drawing/2014/main" id="{00000000-0008-0000-0000-00004A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46</xdr:row>
          <xdr:rowOff>22860</xdr:rowOff>
        </xdr:from>
        <xdr:to>
          <xdr:col>7</xdr:col>
          <xdr:colOff>822960</xdr:colOff>
          <xdr:row>46</xdr:row>
          <xdr:rowOff>259080</xdr:rowOff>
        </xdr:to>
        <xdr:sp macro="" textlink="">
          <xdr:nvSpPr>
            <xdr:cNvPr id="76875" name="Check Box 75" hidden="1">
              <a:extLst>
                <a:ext uri="{63B3BB69-23CF-44E3-9099-C40C66FF867C}">
                  <a14:compatExt spid="_x0000_s76875"/>
                </a:ext>
                <a:ext uri="{FF2B5EF4-FFF2-40B4-BE49-F238E27FC236}">
                  <a16:creationId xmlns:a16="http://schemas.microsoft.com/office/drawing/2014/main" id="{00000000-0008-0000-0000-00004B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46</xdr:row>
          <xdr:rowOff>30480</xdr:rowOff>
        </xdr:from>
        <xdr:to>
          <xdr:col>7</xdr:col>
          <xdr:colOff>1402080</xdr:colOff>
          <xdr:row>46</xdr:row>
          <xdr:rowOff>266700</xdr:rowOff>
        </xdr:to>
        <xdr:sp macro="" textlink="">
          <xdr:nvSpPr>
            <xdr:cNvPr id="76876" name="Check Box 76" hidden="1">
              <a:extLst>
                <a:ext uri="{63B3BB69-23CF-44E3-9099-C40C66FF867C}">
                  <a14:compatExt spid="_x0000_s76876"/>
                </a:ext>
                <a:ext uri="{FF2B5EF4-FFF2-40B4-BE49-F238E27FC236}">
                  <a16:creationId xmlns:a16="http://schemas.microsoft.com/office/drawing/2014/main" id="{00000000-0008-0000-0000-00004C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47</xdr:row>
          <xdr:rowOff>22860</xdr:rowOff>
        </xdr:from>
        <xdr:to>
          <xdr:col>7</xdr:col>
          <xdr:colOff>822960</xdr:colOff>
          <xdr:row>47</xdr:row>
          <xdr:rowOff>259080</xdr:rowOff>
        </xdr:to>
        <xdr:sp macro="" textlink="">
          <xdr:nvSpPr>
            <xdr:cNvPr id="76877" name="Check Box 77" hidden="1">
              <a:extLst>
                <a:ext uri="{63B3BB69-23CF-44E3-9099-C40C66FF867C}">
                  <a14:compatExt spid="_x0000_s76877"/>
                </a:ext>
                <a:ext uri="{FF2B5EF4-FFF2-40B4-BE49-F238E27FC236}">
                  <a16:creationId xmlns:a16="http://schemas.microsoft.com/office/drawing/2014/main" id="{00000000-0008-0000-0000-00004D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47</xdr:row>
          <xdr:rowOff>30480</xdr:rowOff>
        </xdr:from>
        <xdr:to>
          <xdr:col>7</xdr:col>
          <xdr:colOff>1402080</xdr:colOff>
          <xdr:row>47</xdr:row>
          <xdr:rowOff>266700</xdr:rowOff>
        </xdr:to>
        <xdr:sp macro="" textlink="">
          <xdr:nvSpPr>
            <xdr:cNvPr id="76878" name="Check Box 78" hidden="1">
              <a:extLst>
                <a:ext uri="{63B3BB69-23CF-44E3-9099-C40C66FF867C}">
                  <a14:compatExt spid="_x0000_s76878"/>
                </a:ext>
                <a:ext uri="{FF2B5EF4-FFF2-40B4-BE49-F238E27FC236}">
                  <a16:creationId xmlns:a16="http://schemas.microsoft.com/office/drawing/2014/main" id="{00000000-0008-0000-0000-00004E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48</xdr:row>
          <xdr:rowOff>22860</xdr:rowOff>
        </xdr:from>
        <xdr:to>
          <xdr:col>7</xdr:col>
          <xdr:colOff>822960</xdr:colOff>
          <xdr:row>48</xdr:row>
          <xdr:rowOff>259080</xdr:rowOff>
        </xdr:to>
        <xdr:sp macro="" textlink="">
          <xdr:nvSpPr>
            <xdr:cNvPr id="76879" name="Check Box 79" hidden="1">
              <a:extLst>
                <a:ext uri="{63B3BB69-23CF-44E3-9099-C40C66FF867C}">
                  <a14:compatExt spid="_x0000_s76879"/>
                </a:ext>
                <a:ext uri="{FF2B5EF4-FFF2-40B4-BE49-F238E27FC236}">
                  <a16:creationId xmlns:a16="http://schemas.microsoft.com/office/drawing/2014/main" id="{00000000-0008-0000-0000-00004F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48</xdr:row>
          <xdr:rowOff>30480</xdr:rowOff>
        </xdr:from>
        <xdr:to>
          <xdr:col>7</xdr:col>
          <xdr:colOff>1402080</xdr:colOff>
          <xdr:row>48</xdr:row>
          <xdr:rowOff>266700</xdr:rowOff>
        </xdr:to>
        <xdr:sp macro="" textlink="">
          <xdr:nvSpPr>
            <xdr:cNvPr id="76880" name="Check Box 80" hidden="1">
              <a:extLst>
                <a:ext uri="{63B3BB69-23CF-44E3-9099-C40C66FF867C}">
                  <a14:compatExt spid="_x0000_s76880"/>
                </a:ext>
                <a:ext uri="{FF2B5EF4-FFF2-40B4-BE49-F238E27FC236}">
                  <a16:creationId xmlns:a16="http://schemas.microsoft.com/office/drawing/2014/main" id="{00000000-0008-0000-0000-000050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49</xdr:row>
          <xdr:rowOff>22860</xdr:rowOff>
        </xdr:from>
        <xdr:to>
          <xdr:col>7</xdr:col>
          <xdr:colOff>822960</xdr:colOff>
          <xdr:row>49</xdr:row>
          <xdr:rowOff>259080</xdr:rowOff>
        </xdr:to>
        <xdr:sp macro="" textlink="">
          <xdr:nvSpPr>
            <xdr:cNvPr id="76881" name="Check Box 81" hidden="1">
              <a:extLst>
                <a:ext uri="{63B3BB69-23CF-44E3-9099-C40C66FF867C}">
                  <a14:compatExt spid="_x0000_s76881"/>
                </a:ext>
                <a:ext uri="{FF2B5EF4-FFF2-40B4-BE49-F238E27FC236}">
                  <a16:creationId xmlns:a16="http://schemas.microsoft.com/office/drawing/2014/main" id="{00000000-0008-0000-0000-000051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49</xdr:row>
          <xdr:rowOff>30480</xdr:rowOff>
        </xdr:from>
        <xdr:to>
          <xdr:col>7</xdr:col>
          <xdr:colOff>1402080</xdr:colOff>
          <xdr:row>49</xdr:row>
          <xdr:rowOff>266700</xdr:rowOff>
        </xdr:to>
        <xdr:sp macro="" textlink="">
          <xdr:nvSpPr>
            <xdr:cNvPr id="76882" name="Check Box 82" hidden="1">
              <a:extLst>
                <a:ext uri="{63B3BB69-23CF-44E3-9099-C40C66FF867C}">
                  <a14:compatExt spid="_x0000_s76882"/>
                </a:ext>
                <a:ext uri="{FF2B5EF4-FFF2-40B4-BE49-F238E27FC236}">
                  <a16:creationId xmlns:a16="http://schemas.microsoft.com/office/drawing/2014/main" id="{00000000-0008-0000-0000-000052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50</xdr:row>
          <xdr:rowOff>22860</xdr:rowOff>
        </xdr:from>
        <xdr:to>
          <xdr:col>7</xdr:col>
          <xdr:colOff>822960</xdr:colOff>
          <xdr:row>50</xdr:row>
          <xdr:rowOff>259080</xdr:rowOff>
        </xdr:to>
        <xdr:sp macro="" textlink="">
          <xdr:nvSpPr>
            <xdr:cNvPr id="76883" name="Check Box 83" hidden="1">
              <a:extLst>
                <a:ext uri="{63B3BB69-23CF-44E3-9099-C40C66FF867C}">
                  <a14:compatExt spid="_x0000_s76883"/>
                </a:ext>
                <a:ext uri="{FF2B5EF4-FFF2-40B4-BE49-F238E27FC236}">
                  <a16:creationId xmlns:a16="http://schemas.microsoft.com/office/drawing/2014/main" id="{00000000-0008-0000-0000-000053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50</xdr:row>
          <xdr:rowOff>30480</xdr:rowOff>
        </xdr:from>
        <xdr:to>
          <xdr:col>7</xdr:col>
          <xdr:colOff>1402080</xdr:colOff>
          <xdr:row>50</xdr:row>
          <xdr:rowOff>266700</xdr:rowOff>
        </xdr:to>
        <xdr:sp macro="" textlink="">
          <xdr:nvSpPr>
            <xdr:cNvPr id="76884" name="Check Box 84" hidden="1">
              <a:extLst>
                <a:ext uri="{63B3BB69-23CF-44E3-9099-C40C66FF867C}">
                  <a14:compatExt spid="_x0000_s76884"/>
                </a:ext>
                <a:ext uri="{FF2B5EF4-FFF2-40B4-BE49-F238E27FC236}">
                  <a16:creationId xmlns:a16="http://schemas.microsoft.com/office/drawing/2014/main" id="{00000000-0008-0000-0000-000054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51</xdr:row>
          <xdr:rowOff>22860</xdr:rowOff>
        </xdr:from>
        <xdr:to>
          <xdr:col>7</xdr:col>
          <xdr:colOff>822960</xdr:colOff>
          <xdr:row>51</xdr:row>
          <xdr:rowOff>259080</xdr:rowOff>
        </xdr:to>
        <xdr:sp macro="" textlink="">
          <xdr:nvSpPr>
            <xdr:cNvPr id="76885" name="Check Box 85" hidden="1">
              <a:extLst>
                <a:ext uri="{63B3BB69-23CF-44E3-9099-C40C66FF867C}">
                  <a14:compatExt spid="_x0000_s76885"/>
                </a:ext>
                <a:ext uri="{FF2B5EF4-FFF2-40B4-BE49-F238E27FC236}">
                  <a16:creationId xmlns:a16="http://schemas.microsoft.com/office/drawing/2014/main" id="{00000000-0008-0000-0000-000055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51</xdr:row>
          <xdr:rowOff>30480</xdr:rowOff>
        </xdr:from>
        <xdr:to>
          <xdr:col>7</xdr:col>
          <xdr:colOff>1402080</xdr:colOff>
          <xdr:row>51</xdr:row>
          <xdr:rowOff>266700</xdr:rowOff>
        </xdr:to>
        <xdr:sp macro="" textlink="">
          <xdr:nvSpPr>
            <xdr:cNvPr id="76886" name="Check Box 86" hidden="1">
              <a:extLst>
                <a:ext uri="{63B3BB69-23CF-44E3-9099-C40C66FF867C}">
                  <a14:compatExt spid="_x0000_s76886"/>
                </a:ext>
                <a:ext uri="{FF2B5EF4-FFF2-40B4-BE49-F238E27FC236}">
                  <a16:creationId xmlns:a16="http://schemas.microsoft.com/office/drawing/2014/main" id="{00000000-0008-0000-0000-000056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52</xdr:row>
          <xdr:rowOff>22860</xdr:rowOff>
        </xdr:from>
        <xdr:to>
          <xdr:col>7</xdr:col>
          <xdr:colOff>822960</xdr:colOff>
          <xdr:row>52</xdr:row>
          <xdr:rowOff>259080</xdr:rowOff>
        </xdr:to>
        <xdr:sp macro="" textlink="">
          <xdr:nvSpPr>
            <xdr:cNvPr id="76887" name="Check Box 87" hidden="1">
              <a:extLst>
                <a:ext uri="{63B3BB69-23CF-44E3-9099-C40C66FF867C}">
                  <a14:compatExt spid="_x0000_s76887"/>
                </a:ext>
                <a:ext uri="{FF2B5EF4-FFF2-40B4-BE49-F238E27FC236}">
                  <a16:creationId xmlns:a16="http://schemas.microsoft.com/office/drawing/2014/main" id="{00000000-0008-0000-0000-000057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52</xdr:row>
          <xdr:rowOff>30480</xdr:rowOff>
        </xdr:from>
        <xdr:to>
          <xdr:col>7</xdr:col>
          <xdr:colOff>1402080</xdr:colOff>
          <xdr:row>52</xdr:row>
          <xdr:rowOff>266700</xdr:rowOff>
        </xdr:to>
        <xdr:sp macro="" textlink="">
          <xdr:nvSpPr>
            <xdr:cNvPr id="76888" name="Check Box 88" hidden="1">
              <a:extLst>
                <a:ext uri="{63B3BB69-23CF-44E3-9099-C40C66FF867C}">
                  <a14:compatExt spid="_x0000_s76888"/>
                </a:ext>
                <a:ext uri="{FF2B5EF4-FFF2-40B4-BE49-F238E27FC236}">
                  <a16:creationId xmlns:a16="http://schemas.microsoft.com/office/drawing/2014/main" id="{00000000-0008-0000-0000-000058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53</xdr:row>
          <xdr:rowOff>22860</xdr:rowOff>
        </xdr:from>
        <xdr:to>
          <xdr:col>7</xdr:col>
          <xdr:colOff>822960</xdr:colOff>
          <xdr:row>53</xdr:row>
          <xdr:rowOff>259080</xdr:rowOff>
        </xdr:to>
        <xdr:sp macro="" textlink="">
          <xdr:nvSpPr>
            <xdr:cNvPr id="76889" name="Check Box 89" hidden="1">
              <a:extLst>
                <a:ext uri="{63B3BB69-23CF-44E3-9099-C40C66FF867C}">
                  <a14:compatExt spid="_x0000_s76889"/>
                </a:ext>
                <a:ext uri="{FF2B5EF4-FFF2-40B4-BE49-F238E27FC236}">
                  <a16:creationId xmlns:a16="http://schemas.microsoft.com/office/drawing/2014/main" id="{00000000-0008-0000-0000-000059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53</xdr:row>
          <xdr:rowOff>30480</xdr:rowOff>
        </xdr:from>
        <xdr:to>
          <xdr:col>7</xdr:col>
          <xdr:colOff>1402080</xdr:colOff>
          <xdr:row>53</xdr:row>
          <xdr:rowOff>266700</xdr:rowOff>
        </xdr:to>
        <xdr:sp macro="" textlink="">
          <xdr:nvSpPr>
            <xdr:cNvPr id="76890" name="Check Box 90" hidden="1">
              <a:extLst>
                <a:ext uri="{63B3BB69-23CF-44E3-9099-C40C66FF867C}">
                  <a14:compatExt spid="_x0000_s76890"/>
                </a:ext>
                <a:ext uri="{FF2B5EF4-FFF2-40B4-BE49-F238E27FC236}">
                  <a16:creationId xmlns:a16="http://schemas.microsoft.com/office/drawing/2014/main" id="{00000000-0008-0000-0000-00005A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53</xdr:row>
          <xdr:rowOff>22860</xdr:rowOff>
        </xdr:from>
        <xdr:to>
          <xdr:col>7</xdr:col>
          <xdr:colOff>822960</xdr:colOff>
          <xdr:row>53</xdr:row>
          <xdr:rowOff>259080</xdr:rowOff>
        </xdr:to>
        <xdr:sp macro="" textlink="">
          <xdr:nvSpPr>
            <xdr:cNvPr id="76891" name="Check Box 91" hidden="1">
              <a:extLst>
                <a:ext uri="{63B3BB69-23CF-44E3-9099-C40C66FF867C}">
                  <a14:compatExt spid="_x0000_s76891"/>
                </a:ext>
                <a:ext uri="{FF2B5EF4-FFF2-40B4-BE49-F238E27FC236}">
                  <a16:creationId xmlns:a16="http://schemas.microsoft.com/office/drawing/2014/main" id="{00000000-0008-0000-0000-00005B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53</xdr:row>
          <xdr:rowOff>30480</xdr:rowOff>
        </xdr:from>
        <xdr:to>
          <xdr:col>7</xdr:col>
          <xdr:colOff>1402080</xdr:colOff>
          <xdr:row>53</xdr:row>
          <xdr:rowOff>266700</xdr:rowOff>
        </xdr:to>
        <xdr:sp macro="" textlink="">
          <xdr:nvSpPr>
            <xdr:cNvPr id="76892" name="Check Box 92" hidden="1">
              <a:extLst>
                <a:ext uri="{63B3BB69-23CF-44E3-9099-C40C66FF867C}">
                  <a14:compatExt spid="_x0000_s76892"/>
                </a:ext>
                <a:ext uri="{FF2B5EF4-FFF2-40B4-BE49-F238E27FC236}">
                  <a16:creationId xmlns:a16="http://schemas.microsoft.com/office/drawing/2014/main" id="{00000000-0008-0000-0000-00005C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54</xdr:row>
          <xdr:rowOff>22860</xdr:rowOff>
        </xdr:from>
        <xdr:to>
          <xdr:col>7</xdr:col>
          <xdr:colOff>822960</xdr:colOff>
          <xdr:row>54</xdr:row>
          <xdr:rowOff>259080</xdr:rowOff>
        </xdr:to>
        <xdr:sp macro="" textlink="">
          <xdr:nvSpPr>
            <xdr:cNvPr id="76893" name="Check Box 93" hidden="1">
              <a:extLst>
                <a:ext uri="{63B3BB69-23CF-44E3-9099-C40C66FF867C}">
                  <a14:compatExt spid="_x0000_s76893"/>
                </a:ext>
                <a:ext uri="{FF2B5EF4-FFF2-40B4-BE49-F238E27FC236}">
                  <a16:creationId xmlns:a16="http://schemas.microsoft.com/office/drawing/2014/main" id="{00000000-0008-0000-0000-00005D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54</xdr:row>
          <xdr:rowOff>30480</xdr:rowOff>
        </xdr:from>
        <xdr:to>
          <xdr:col>7</xdr:col>
          <xdr:colOff>1402080</xdr:colOff>
          <xdr:row>54</xdr:row>
          <xdr:rowOff>266700</xdr:rowOff>
        </xdr:to>
        <xdr:sp macro="" textlink="">
          <xdr:nvSpPr>
            <xdr:cNvPr id="76894" name="Check Box 94" hidden="1">
              <a:extLst>
                <a:ext uri="{63B3BB69-23CF-44E3-9099-C40C66FF867C}">
                  <a14:compatExt spid="_x0000_s76894"/>
                </a:ext>
                <a:ext uri="{FF2B5EF4-FFF2-40B4-BE49-F238E27FC236}">
                  <a16:creationId xmlns:a16="http://schemas.microsoft.com/office/drawing/2014/main" id="{00000000-0008-0000-0000-00005E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55</xdr:row>
          <xdr:rowOff>22860</xdr:rowOff>
        </xdr:from>
        <xdr:to>
          <xdr:col>7</xdr:col>
          <xdr:colOff>822960</xdr:colOff>
          <xdr:row>55</xdr:row>
          <xdr:rowOff>259080</xdr:rowOff>
        </xdr:to>
        <xdr:sp macro="" textlink="">
          <xdr:nvSpPr>
            <xdr:cNvPr id="76895" name="Check Box 95" hidden="1">
              <a:extLst>
                <a:ext uri="{63B3BB69-23CF-44E3-9099-C40C66FF867C}">
                  <a14:compatExt spid="_x0000_s76895"/>
                </a:ext>
                <a:ext uri="{FF2B5EF4-FFF2-40B4-BE49-F238E27FC236}">
                  <a16:creationId xmlns:a16="http://schemas.microsoft.com/office/drawing/2014/main" id="{00000000-0008-0000-0000-00005F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55</xdr:row>
          <xdr:rowOff>30480</xdr:rowOff>
        </xdr:from>
        <xdr:to>
          <xdr:col>7</xdr:col>
          <xdr:colOff>1402080</xdr:colOff>
          <xdr:row>55</xdr:row>
          <xdr:rowOff>266700</xdr:rowOff>
        </xdr:to>
        <xdr:sp macro="" textlink="">
          <xdr:nvSpPr>
            <xdr:cNvPr id="76896" name="Check Box 96" hidden="1">
              <a:extLst>
                <a:ext uri="{63B3BB69-23CF-44E3-9099-C40C66FF867C}">
                  <a14:compatExt spid="_x0000_s76896"/>
                </a:ext>
                <a:ext uri="{FF2B5EF4-FFF2-40B4-BE49-F238E27FC236}">
                  <a16:creationId xmlns:a16="http://schemas.microsoft.com/office/drawing/2014/main" id="{00000000-0008-0000-0000-000060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56</xdr:row>
          <xdr:rowOff>22860</xdr:rowOff>
        </xdr:from>
        <xdr:to>
          <xdr:col>7</xdr:col>
          <xdr:colOff>822960</xdr:colOff>
          <xdr:row>56</xdr:row>
          <xdr:rowOff>259080</xdr:rowOff>
        </xdr:to>
        <xdr:sp macro="" textlink="">
          <xdr:nvSpPr>
            <xdr:cNvPr id="76897" name="Check Box 97" hidden="1">
              <a:extLst>
                <a:ext uri="{63B3BB69-23CF-44E3-9099-C40C66FF867C}">
                  <a14:compatExt spid="_x0000_s76897"/>
                </a:ext>
                <a:ext uri="{FF2B5EF4-FFF2-40B4-BE49-F238E27FC236}">
                  <a16:creationId xmlns:a16="http://schemas.microsoft.com/office/drawing/2014/main" id="{00000000-0008-0000-0000-000061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56</xdr:row>
          <xdr:rowOff>30480</xdr:rowOff>
        </xdr:from>
        <xdr:to>
          <xdr:col>7</xdr:col>
          <xdr:colOff>1402080</xdr:colOff>
          <xdr:row>56</xdr:row>
          <xdr:rowOff>266700</xdr:rowOff>
        </xdr:to>
        <xdr:sp macro="" textlink="">
          <xdr:nvSpPr>
            <xdr:cNvPr id="76898" name="Check Box 98" hidden="1">
              <a:extLst>
                <a:ext uri="{63B3BB69-23CF-44E3-9099-C40C66FF867C}">
                  <a14:compatExt spid="_x0000_s76898"/>
                </a:ext>
                <a:ext uri="{FF2B5EF4-FFF2-40B4-BE49-F238E27FC236}">
                  <a16:creationId xmlns:a16="http://schemas.microsoft.com/office/drawing/2014/main" id="{00000000-0008-0000-0000-000062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57</xdr:row>
          <xdr:rowOff>22860</xdr:rowOff>
        </xdr:from>
        <xdr:to>
          <xdr:col>7</xdr:col>
          <xdr:colOff>822960</xdr:colOff>
          <xdr:row>57</xdr:row>
          <xdr:rowOff>259080</xdr:rowOff>
        </xdr:to>
        <xdr:sp macro="" textlink="">
          <xdr:nvSpPr>
            <xdr:cNvPr id="76899" name="Check Box 99" hidden="1">
              <a:extLst>
                <a:ext uri="{63B3BB69-23CF-44E3-9099-C40C66FF867C}">
                  <a14:compatExt spid="_x0000_s76899"/>
                </a:ext>
                <a:ext uri="{FF2B5EF4-FFF2-40B4-BE49-F238E27FC236}">
                  <a16:creationId xmlns:a16="http://schemas.microsoft.com/office/drawing/2014/main" id="{00000000-0008-0000-0000-000063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57</xdr:row>
          <xdr:rowOff>30480</xdr:rowOff>
        </xdr:from>
        <xdr:to>
          <xdr:col>7</xdr:col>
          <xdr:colOff>1402080</xdr:colOff>
          <xdr:row>57</xdr:row>
          <xdr:rowOff>266700</xdr:rowOff>
        </xdr:to>
        <xdr:sp macro="" textlink="">
          <xdr:nvSpPr>
            <xdr:cNvPr id="76900" name="Check Box 100" hidden="1">
              <a:extLst>
                <a:ext uri="{63B3BB69-23CF-44E3-9099-C40C66FF867C}">
                  <a14:compatExt spid="_x0000_s76900"/>
                </a:ext>
                <a:ext uri="{FF2B5EF4-FFF2-40B4-BE49-F238E27FC236}">
                  <a16:creationId xmlns:a16="http://schemas.microsoft.com/office/drawing/2014/main" id="{00000000-0008-0000-0000-000064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58</xdr:row>
          <xdr:rowOff>22860</xdr:rowOff>
        </xdr:from>
        <xdr:to>
          <xdr:col>7</xdr:col>
          <xdr:colOff>822960</xdr:colOff>
          <xdr:row>58</xdr:row>
          <xdr:rowOff>259080</xdr:rowOff>
        </xdr:to>
        <xdr:sp macro="" textlink="">
          <xdr:nvSpPr>
            <xdr:cNvPr id="76901" name="Check Box 101" hidden="1">
              <a:extLst>
                <a:ext uri="{63B3BB69-23CF-44E3-9099-C40C66FF867C}">
                  <a14:compatExt spid="_x0000_s76901"/>
                </a:ext>
                <a:ext uri="{FF2B5EF4-FFF2-40B4-BE49-F238E27FC236}">
                  <a16:creationId xmlns:a16="http://schemas.microsoft.com/office/drawing/2014/main" id="{00000000-0008-0000-0000-000065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58</xdr:row>
          <xdr:rowOff>30480</xdr:rowOff>
        </xdr:from>
        <xdr:to>
          <xdr:col>7</xdr:col>
          <xdr:colOff>1402080</xdr:colOff>
          <xdr:row>58</xdr:row>
          <xdr:rowOff>266700</xdr:rowOff>
        </xdr:to>
        <xdr:sp macro="" textlink="">
          <xdr:nvSpPr>
            <xdr:cNvPr id="76902" name="Check Box 102" hidden="1">
              <a:extLst>
                <a:ext uri="{63B3BB69-23CF-44E3-9099-C40C66FF867C}">
                  <a14:compatExt spid="_x0000_s76902"/>
                </a:ext>
                <a:ext uri="{FF2B5EF4-FFF2-40B4-BE49-F238E27FC236}">
                  <a16:creationId xmlns:a16="http://schemas.microsoft.com/office/drawing/2014/main" id="{00000000-0008-0000-0000-000066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59</xdr:row>
          <xdr:rowOff>22860</xdr:rowOff>
        </xdr:from>
        <xdr:to>
          <xdr:col>7</xdr:col>
          <xdr:colOff>822960</xdr:colOff>
          <xdr:row>59</xdr:row>
          <xdr:rowOff>259080</xdr:rowOff>
        </xdr:to>
        <xdr:sp macro="" textlink="">
          <xdr:nvSpPr>
            <xdr:cNvPr id="76903" name="Check Box 103" hidden="1">
              <a:extLst>
                <a:ext uri="{63B3BB69-23CF-44E3-9099-C40C66FF867C}">
                  <a14:compatExt spid="_x0000_s76903"/>
                </a:ext>
                <a:ext uri="{FF2B5EF4-FFF2-40B4-BE49-F238E27FC236}">
                  <a16:creationId xmlns:a16="http://schemas.microsoft.com/office/drawing/2014/main" id="{00000000-0008-0000-0000-000067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59</xdr:row>
          <xdr:rowOff>30480</xdr:rowOff>
        </xdr:from>
        <xdr:to>
          <xdr:col>7</xdr:col>
          <xdr:colOff>1402080</xdr:colOff>
          <xdr:row>59</xdr:row>
          <xdr:rowOff>266700</xdr:rowOff>
        </xdr:to>
        <xdr:sp macro="" textlink="">
          <xdr:nvSpPr>
            <xdr:cNvPr id="76904" name="Check Box 104" hidden="1">
              <a:extLst>
                <a:ext uri="{63B3BB69-23CF-44E3-9099-C40C66FF867C}">
                  <a14:compatExt spid="_x0000_s76904"/>
                </a:ext>
                <a:ext uri="{FF2B5EF4-FFF2-40B4-BE49-F238E27FC236}">
                  <a16:creationId xmlns:a16="http://schemas.microsoft.com/office/drawing/2014/main" id="{00000000-0008-0000-0000-000068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60</xdr:row>
          <xdr:rowOff>22860</xdr:rowOff>
        </xdr:from>
        <xdr:to>
          <xdr:col>7</xdr:col>
          <xdr:colOff>822960</xdr:colOff>
          <xdr:row>60</xdr:row>
          <xdr:rowOff>259080</xdr:rowOff>
        </xdr:to>
        <xdr:sp macro="" textlink="">
          <xdr:nvSpPr>
            <xdr:cNvPr id="76905" name="Check Box 105" hidden="1">
              <a:extLst>
                <a:ext uri="{63B3BB69-23CF-44E3-9099-C40C66FF867C}">
                  <a14:compatExt spid="_x0000_s76905"/>
                </a:ext>
                <a:ext uri="{FF2B5EF4-FFF2-40B4-BE49-F238E27FC236}">
                  <a16:creationId xmlns:a16="http://schemas.microsoft.com/office/drawing/2014/main" id="{00000000-0008-0000-0000-000069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60</xdr:row>
          <xdr:rowOff>30480</xdr:rowOff>
        </xdr:from>
        <xdr:to>
          <xdr:col>7</xdr:col>
          <xdr:colOff>1402080</xdr:colOff>
          <xdr:row>60</xdr:row>
          <xdr:rowOff>266700</xdr:rowOff>
        </xdr:to>
        <xdr:sp macro="" textlink="">
          <xdr:nvSpPr>
            <xdr:cNvPr id="76906" name="Check Box 106" hidden="1">
              <a:extLst>
                <a:ext uri="{63B3BB69-23CF-44E3-9099-C40C66FF867C}">
                  <a14:compatExt spid="_x0000_s76906"/>
                </a:ext>
                <a:ext uri="{FF2B5EF4-FFF2-40B4-BE49-F238E27FC236}">
                  <a16:creationId xmlns:a16="http://schemas.microsoft.com/office/drawing/2014/main" id="{00000000-0008-0000-0000-00006A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61</xdr:row>
          <xdr:rowOff>22860</xdr:rowOff>
        </xdr:from>
        <xdr:to>
          <xdr:col>7</xdr:col>
          <xdr:colOff>822960</xdr:colOff>
          <xdr:row>61</xdr:row>
          <xdr:rowOff>259080</xdr:rowOff>
        </xdr:to>
        <xdr:sp macro="" textlink="">
          <xdr:nvSpPr>
            <xdr:cNvPr id="76907" name="Check Box 107" hidden="1">
              <a:extLst>
                <a:ext uri="{63B3BB69-23CF-44E3-9099-C40C66FF867C}">
                  <a14:compatExt spid="_x0000_s76907"/>
                </a:ext>
                <a:ext uri="{FF2B5EF4-FFF2-40B4-BE49-F238E27FC236}">
                  <a16:creationId xmlns:a16="http://schemas.microsoft.com/office/drawing/2014/main" id="{00000000-0008-0000-0000-00006B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61</xdr:row>
          <xdr:rowOff>30480</xdr:rowOff>
        </xdr:from>
        <xdr:to>
          <xdr:col>7</xdr:col>
          <xdr:colOff>1402080</xdr:colOff>
          <xdr:row>61</xdr:row>
          <xdr:rowOff>266700</xdr:rowOff>
        </xdr:to>
        <xdr:sp macro="" textlink="">
          <xdr:nvSpPr>
            <xdr:cNvPr id="76908" name="Check Box 108" hidden="1">
              <a:extLst>
                <a:ext uri="{63B3BB69-23CF-44E3-9099-C40C66FF867C}">
                  <a14:compatExt spid="_x0000_s76908"/>
                </a:ext>
                <a:ext uri="{FF2B5EF4-FFF2-40B4-BE49-F238E27FC236}">
                  <a16:creationId xmlns:a16="http://schemas.microsoft.com/office/drawing/2014/main" id="{00000000-0008-0000-0000-00006C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62</xdr:row>
          <xdr:rowOff>22860</xdr:rowOff>
        </xdr:from>
        <xdr:to>
          <xdr:col>7</xdr:col>
          <xdr:colOff>822960</xdr:colOff>
          <xdr:row>62</xdr:row>
          <xdr:rowOff>259080</xdr:rowOff>
        </xdr:to>
        <xdr:sp macro="" textlink="">
          <xdr:nvSpPr>
            <xdr:cNvPr id="76909" name="Check Box 109" hidden="1">
              <a:extLst>
                <a:ext uri="{63B3BB69-23CF-44E3-9099-C40C66FF867C}">
                  <a14:compatExt spid="_x0000_s76909"/>
                </a:ext>
                <a:ext uri="{FF2B5EF4-FFF2-40B4-BE49-F238E27FC236}">
                  <a16:creationId xmlns:a16="http://schemas.microsoft.com/office/drawing/2014/main" id="{00000000-0008-0000-0000-00006D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62</xdr:row>
          <xdr:rowOff>30480</xdr:rowOff>
        </xdr:from>
        <xdr:to>
          <xdr:col>7</xdr:col>
          <xdr:colOff>1402080</xdr:colOff>
          <xdr:row>62</xdr:row>
          <xdr:rowOff>266700</xdr:rowOff>
        </xdr:to>
        <xdr:sp macro="" textlink="">
          <xdr:nvSpPr>
            <xdr:cNvPr id="76910" name="Check Box 110" hidden="1">
              <a:extLst>
                <a:ext uri="{63B3BB69-23CF-44E3-9099-C40C66FF867C}">
                  <a14:compatExt spid="_x0000_s76910"/>
                </a:ext>
                <a:ext uri="{FF2B5EF4-FFF2-40B4-BE49-F238E27FC236}">
                  <a16:creationId xmlns:a16="http://schemas.microsoft.com/office/drawing/2014/main" id="{00000000-0008-0000-0000-00006E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63</xdr:row>
          <xdr:rowOff>22860</xdr:rowOff>
        </xdr:from>
        <xdr:to>
          <xdr:col>7</xdr:col>
          <xdr:colOff>822960</xdr:colOff>
          <xdr:row>63</xdr:row>
          <xdr:rowOff>259080</xdr:rowOff>
        </xdr:to>
        <xdr:sp macro="" textlink="">
          <xdr:nvSpPr>
            <xdr:cNvPr id="76911" name="Check Box 111" hidden="1">
              <a:extLst>
                <a:ext uri="{63B3BB69-23CF-44E3-9099-C40C66FF867C}">
                  <a14:compatExt spid="_x0000_s76911"/>
                </a:ext>
                <a:ext uri="{FF2B5EF4-FFF2-40B4-BE49-F238E27FC236}">
                  <a16:creationId xmlns:a16="http://schemas.microsoft.com/office/drawing/2014/main" id="{00000000-0008-0000-0000-00006F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63</xdr:row>
          <xdr:rowOff>30480</xdr:rowOff>
        </xdr:from>
        <xdr:to>
          <xdr:col>7</xdr:col>
          <xdr:colOff>1402080</xdr:colOff>
          <xdr:row>63</xdr:row>
          <xdr:rowOff>266700</xdr:rowOff>
        </xdr:to>
        <xdr:sp macro="" textlink="">
          <xdr:nvSpPr>
            <xdr:cNvPr id="76912" name="Check Box 112" hidden="1">
              <a:extLst>
                <a:ext uri="{63B3BB69-23CF-44E3-9099-C40C66FF867C}">
                  <a14:compatExt spid="_x0000_s76912"/>
                </a:ext>
                <a:ext uri="{FF2B5EF4-FFF2-40B4-BE49-F238E27FC236}">
                  <a16:creationId xmlns:a16="http://schemas.microsoft.com/office/drawing/2014/main" id="{00000000-0008-0000-0000-000070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64</xdr:row>
          <xdr:rowOff>22860</xdr:rowOff>
        </xdr:from>
        <xdr:to>
          <xdr:col>7</xdr:col>
          <xdr:colOff>822960</xdr:colOff>
          <xdr:row>64</xdr:row>
          <xdr:rowOff>259080</xdr:rowOff>
        </xdr:to>
        <xdr:sp macro="" textlink="">
          <xdr:nvSpPr>
            <xdr:cNvPr id="76913" name="Check Box 113" hidden="1">
              <a:extLst>
                <a:ext uri="{63B3BB69-23CF-44E3-9099-C40C66FF867C}">
                  <a14:compatExt spid="_x0000_s76913"/>
                </a:ext>
                <a:ext uri="{FF2B5EF4-FFF2-40B4-BE49-F238E27FC236}">
                  <a16:creationId xmlns:a16="http://schemas.microsoft.com/office/drawing/2014/main" id="{00000000-0008-0000-0000-000071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64</xdr:row>
          <xdr:rowOff>30480</xdr:rowOff>
        </xdr:from>
        <xdr:to>
          <xdr:col>7</xdr:col>
          <xdr:colOff>1402080</xdr:colOff>
          <xdr:row>64</xdr:row>
          <xdr:rowOff>266700</xdr:rowOff>
        </xdr:to>
        <xdr:sp macro="" textlink="">
          <xdr:nvSpPr>
            <xdr:cNvPr id="76914" name="Check Box 114" hidden="1">
              <a:extLst>
                <a:ext uri="{63B3BB69-23CF-44E3-9099-C40C66FF867C}">
                  <a14:compatExt spid="_x0000_s76914"/>
                </a:ext>
                <a:ext uri="{FF2B5EF4-FFF2-40B4-BE49-F238E27FC236}">
                  <a16:creationId xmlns:a16="http://schemas.microsoft.com/office/drawing/2014/main" id="{00000000-0008-0000-0000-000072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65</xdr:row>
          <xdr:rowOff>22860</xdr:rowOff>
        </xdr:from>
        <xdr:to>
          <xdr:col>7</xdr:col>
          <xdr:colOff>822960</xdr:colOff>
          <xdr:row>65</xdr:row>
          <xdr:rowOff>259080</xdr:rowOff>
        </xdr:to>
        <xdr:sp macro="" textlink="">
          <xdr:nvSpPr>
            <xdr:cNvPr id="76915" name="Check Box 115" hidden="1">
              <a:extLst>
                <a:ext uri="{63B3BB69-23CF-44E3-9099-C40C66FF867C}">
                  <a14:compatExt spid="_x0000_s76915"/>
                </a:ext>
                <a:ext uri="{FF2B5EF4-FFF2-40B4-BE49-F238E27FC236}">
                  <a16:creationId xmlns:a16="http://schemas.microsoft.com/office/drawing/2014/main" id="{00000000-0008-0000-0000-000073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65</xdr:row>
          <xdr:rowOff>30480</xdr:rowOff>
        </xdr:from>
        <xdr:to>
          <xdr:col>7</xdr:col>
          <xdr:colOff>1402080</xdr:colOff>
          <xdr:row>65</xdr:row>
          <xdr:rowOff>266700</xdr:rowOff>
        </xdr:to>
        <xdr:sp macro="" textlink="">
          <xdr:nvSpPr>
            <xdr:cNvPr id="76916" name="Check Box 116" hidden="1">
              <a:extLst>
                <a:ext uri="{63B3BB69-23CF-44E3-9099-C40C66FF867C}">
                  <a14:compatExt spid="_x0000_s76916"/>
                </a:ext>
                <a:ext uri="{FF2B5EF4-FFF2-40B4-BE49-F238E27FC236}">
                  <a16:creationId xmlns:a16="http://schemas.microsoft.com/office/drawing/2014/main" id="{00000000-0008-0000-0000-000074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66</xdr:row>
          <xdr:rowOff>22860</xdr:rowOff>
        </xdr:from>
        <xdr:to>
          <xdr:col>7</xdr:col>
          <xdr:colOff>822960</xdr:colOff>
          <xdr:row>66</xdr:row>
          <xdr:rowOff>259080</xdr:rowOff>
        </xdr:to>
        <xdr:sp macro="" textlink="">
          <xdr:nvSpPr>
            <xdr:cNvPr id="76917" name="Check Box 117" hidden="1">
              <a:extLst>
                <a:ext uri="{63B3BB69-23CF-44E3-9099-C40C66FF867C}">
                  <a14:compatExt spid="_x0000_s76917"/>
                </a:ext>
                <a:ext uri="{FF2B5EF4-FFF2-40B4-BE49-F238E27FC236}">
                  <a16:creationId xmlns:a16="http://schemas.microsoft.com/office/drawing/2014/main" id="{00000000-0008-0000-0000-000075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66</xdr:row>
          <xdr:rowOff>30480</xdr:rowOff>
        </xdr:from>
        <xdr:to>
          <xdr:col>7</xdr:col>
          <xdr:colOff>1402080</xdr:colOff>
          <xdr:row>66</xdr:row>
          <xdr:rowOff>266700</xdr:rowOff>
        </xdr:to>
        <xdr:sp macro="" textlink="">
          <xdr:nvSpPr>
            <xdr:cNvPr id="76918" name="Check Box 118" hidden="1">
              <a:extLst>
                <a:ext uri="{63B3BB69-23CF-44E3-9099-C40C66FF867C}">
                  <a14:compatExt spid="_x0000_s76918"/>
                </a:ext>
                <a:ext uri="{FF2B5EF4-FFF2-40B4-BE49-F238E27FC236}">
                  <a16:creationId xmlns:a16="http://schemas.microsoft.com/office/drawing/2014/main" id="{00000000-0008-0000-0000-000076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67</xdr:row>
          <xdr:rowOff>22860</xdr:rowOff>
        </xdr:from>
        <xdr:to>
          <xdr:col>7</xdr:col>
          <xdr:colOff>822960</xdr:colOff>
          <xdr:row>67</xdr:row>
          <xdr:rowOff>259080</xdr:rowOff>
        </xdr:to>
        <xdr:sp macro="" textlink="">
          <xdr:nvSpPr>
            <xdr:cNvPr id="76919" name="Check Box 119" hidden="1">
              <a:extLst>
                <a:ext uri="{63B3BB69-23CF-44E3-9099-C40C66FF867C}">
                  <a14:compatExt spid="_x0000_s76919"/>
                </a:ext>
                <a:ext uri="{FF2B5EF4-FFF2-40B4-BE49-F238E27FC236}">
                  <a16:creationId xmlns:a16="http://schemas.microsoft.com/office/drawing/2014/main" id="{00000000-0008-0000-0000-000077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67</xdr:row>
          <xdr:rowOff>30480</xdr:rowOff>
        </xdr:from>
        <xdr:to>
          <xdr:col>7</xdr:col>
          <xdr:colOff>1402080</xdr:colOff>
          <xdr:row>67</xdr:row>
          <xdr:rowOff>266700</xdr:rowOff>
        </xdr:to>
        <xdr:sp macro="" textlink="">
          <xdr:nvSpPr>
            <xdr:cNvPr id="76920" name="Check Box 120" hidden="1">
              <a:extLst>
                <a:ext uri="{63B3BB69-23CF-44E3-9099-C40C66FF867C}">
                  <a14:compatExt spid="_x0000_s76920"/>
                </a:ext>
                <a:ext uri="{FF2B5EF4-FFF2-40B4-BE49-F238E27FC236}">
                  <a16:creationId xmlns:a16="http://schemas.microsoft.com/office/drawing/2014/main" id="{00000000-0008-0000-0000-000078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68</xdr:row>
          <xdr:rowOff>22860</xdr:rowOff>
        </xdr:from>
        <xdr:to>
          <xdr:col>7</xdr:col>
          <xdr:colOff>822960</xdr:colOff>
          <xdr:row>68</xdr:row>
          <xdr:rowOff>259080</xdr:rowOff>
        </xdr:to>
        <xdr:sp macro="" textlink="">
          <xdr:nvSpPr>
            <xdr:cNvPr id="76921" name="Check Box 121" hidden="1">
              <a:extLst>
                <a:ext uri="{63B3BB69-23CF-44E3-9099-C40C66FF867C}">
                  <a14:compatExt spid="_x0000_s76921"/>
                </a:ext>
                <a:ext uri="{FF2B5EF4-FFF2-40B4-BE49-F238E27FC236}">
                  <a16:creationId xmlns:a16="http://schemas.microsoft.com/office/drawing/2014/main" id="{00000000-0008-0000-0000-000079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68</xdr:row>
          <xdr:rowOff>30480</xdr:rowOff>
        </xdr:from>
        <xdr:to>
          <xdr:col>7</xdr:col>
          <xdr:colOff>1402080</xdr:colOff>
          <xdr:row>68</xdr:row>
          <xdr:rowOff>266700</xdr:rowOff>
        </xdr:to>
        <xdr:sp macro="" textlink="">
          <xdr:nvSpPr>
            <xdr:cNvPr id="76922" name="Check Box 122" hidden="1">
              <a:extLst>
                <a:ext uri="{63B3BB69-23CF-44E3-9099-C40C66FF867C}">
                  <a14:compatExt spid="_x0000_s76922"/>
                </a:ext>
                <a:ext uri="{FF2B5EF4-FFF2-40B4-BE49-F238E27FC236}">
                  <a16:creationId xmlns:a16="http://schemas.microsoft.com/office/drawing/2014/main" id="{00000000-0008-0000-0000-00007A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69</xdr:row>
          <xdr:rowOff>22860</xdr:rowOff>
        </xdr:from>
        <xdr:to>
          <xdr:col>7</xdr:col>
          <xdr:colOff>822960</xdr:colOff>
          <xdr:row>69</xdr:row>
          <xdr:rowOff>259080</xdr:rowOff>
        </xdr:to>
        <xdr:sp macro="" textlink="">
          <xdr:nvSpPr>
            <xdr:cNvPr id="76923" name="Check Box 123" hidden="1">
              <a:extLst>
                <a:ext uri="{63B3BB69-23CF-44E3-9099-C40C66FF867C}">
                  <a14:compatExt spid="_x0000_s76923"/>
                </a:ext>
                <a:ext uri="{FF2B5EF4-FFF2-40B4-BE49-F238E27FC236}">
                  <a16:creationId xmlns:a16="http://schemas.microsoft.com/office/drawing/2014/main" id="{00000000-0008-0000-0000-00007B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69</xdr:row>
          <xdr:rowOff>30480</xdr:rowOff>
        </xdr:from>
        <xdr:to>
          <xdr:col>7</xdr:col>
          <xdr:colOff>1402080</xdr:colOff>
          <xdr:row>69</xdr:row>
          <xdr:rowOff>266700</xdr:rowOff>
        </xdr:to>
        <xdr:sp macro="" textlink="">
          <xdr:nvSpPr>
            <xdr:cNvPr id="76924" name="Check Box 124" hidden="1">
              <a:extLst>
                <a:ext uri="{63B3BB69-23CF-44E3-9099-C40C66FF867C}">
                  <a14:compatExt spid="_x0000_s76924"/>
                </a:ext>
                <a:ext uri="{FF2B5EF4-FFF2-40B4-BE49-F238E27FC236}">
                  <a16:creationId xmlns:a16="http://schemas.microsoft.com/office/drawing/2014/main" id="{00000000-0008-0000-0000-00007C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70</xdr:row>
          <xdr:rowOff>22860</xdr:rowOff>
        </xdr:from>
        <xdr:to>
          <xdr:col>7</xdr:col>
          <xdr:colOff>822960</xdr:colOff>
          <xdr:row>70</xdr:row>
          <xdr:rowOff>259080</xdr:rowOff>
        </xdr:to>
        <xdr:sp macro="" textlink="">
          <xdr:nvSpPr>
            <xdr:cNvPr id="76925" name="Check Box 125" hidden="1">
              <a:extLst>
                <a:ext uri="{63B3BB69-23CF-44E3-9099-C40C66FF867C}">
                  <a14:compatExt spid="_x0000_s76925"/>
                </a:ext>
                <a:ext uri="{FF2B5EF4-FFF2-40B4-BE49-F238E27FC236}">
                  <a16:creationId xmlns:a16="http://schemas.microsoft.com/office/drawing/2014/main" id="{00000000-0008-0000-0000-00007D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70</xdr:row>
          <xdr:rowOff>30480</xdr:rowOff>
        </xdr:from>
        <xdr:to>
          <xdr:col>7</xdr:col>
          <xdr:colOff>1402080</xdr:colOff>
          <xdr:row>70</xdr:row>
          <xdr:rowOff>266700</xdr:rowOff>
        </xdr:to>
        <xdr:sp macro="" textlink="">
          <xdr:nvSpPr>
            <xdr:cNvPr id="76926" name="Check Box 126" hidden="1">
              <a:extLst>
                <a:ext uri="{63B3BB69-23CF-44E3-9099-C40C66FF867C}">
                  <a14:compatExt spid="_x0000_s76926"/>
                </a:ext>
                <a:ext uri="{FF2B5EF4-FFF2-40B4-BE49-F238E27FC236}">
                  <a16:creationId xmlns:a16="http://schemas.microsoft.com/office/drawing/2014/main" id="{00000000-0008-0000-0000-00007E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71</xdr:row>
          <xdr:rowOff>22860</xdr:rowOff>
        </xdr:from>
        <xdr:to>
          <xdr:col>7</xdr:col>
          <xdr:colOff>822960</xdr:colOff>
          <xdr:row>71</xdr:row>
          <xdr:rowOff>259080</xdr:rowOff>
        </xdr:to>
        <xdr:sp macro="" textlink="">
          <xdr:nvSpPr>
            <xdr:cNvPr id="76927" name="Check Box 127" hidden="1">
              <a:extLst>
                <a:ext uri="{63B3BB69-23CF-44E3-9099-C40C66FF867C}">
                  <a14:compatExt spid="_x0000_s76927"/>
                </a:ext>
                <a:ext uri="{FF2B5EF4-FFF2-40B4-BE49-F238E27FC236}">
                  <a16:creationId xmlns:a16="http://schemas.microsoft.com/office/drawing/2014/main" id="{00000000-0008-0000-0000-00007F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71</xdr:row>
          <xdr:rowOff>30480</xdr:rowOff>
        </xdr:from>
        <xdr:to>
          <xdr:col>7</xdr:col>
          <xdr:colOff>1402080</xdr:colOff>
          <xdr:row>71</xdr:row>
          <xdr:rowOff>266700</xdr:rowOff>
        </xdr:to>
        <xdr:sp macro="" textlink="">
          <xdr:nvSpPr>
            <xdr:cNvPr id="76928" name="Check Box 128" hidden="1">
              <a:extLst>
                <a:ext uri="{63B3BB69-23CF-44E3-9099-C40C66FF867C}">
                  <a14:compatExt spid="_x0000_s76928"/>
                </a:ext>
                <a:ext uri="{FF2B5EF4-FFF2-40B4-BE49-F238E27FC236}">
                  <a16:creationId xmlns:a16="http://schemas.microsoft.com/office/drawing/2014/main" id="{00000000-0008-0000-0000-000080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72</xdr:row>
          <xdr:rowOff>22860</xdr:rowOff>
        </xdr:from>
        <xdr:to>
          <xdr:col>7</xdr:col>
          <xdr:colOff>822960</xdr:colOff>
          <xdr:row>72</xdr:row>
          <xdr:rowOff>259080</xdr:rowOff>
        </xdr:to>
        <xdr:sp macro="" textlink="">
          <xdr:nvSpPr>
            <xdr:cNvPr id="76929" name="Check Box 129" hidden="1">
              <a:extLst>
                <a:ext uri="{63B3BB69-23CF-44E3-9099-C40C66FF867C}">
                  <a14:compatExt spid="_x0000_s76929"/>
                </a:ext>
                <a:ext uri="{FF2B5EF4-FFF2-40B4-BE49-F238E27FC236}">
                  <a16:creationId xmlns:a16="http://schemas.microsoft.com/office/drawing/2014/main" id="{00000000-0008-0000-0000-000081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72</xdr:row>
          <xdr:rowOff>30480</xdr:rowOff>
        </xdr:from>
        <xdr:to>
          <xdr:col>7</xdr:col>
          <xdr:colOff>1402080</xdr:colOff>
          <xdr:row>72</xdr:row>
          <xdr:rowOff>266700</xdr:rowOff>
        </xdr:to>
        <xdr:sp macro="" textlink="">
          <xdr:nvSpPr>
            <xdr:cNvPr id="76930" name="Check Box 130" hidden="1">
              <a:extLst>
                <a:ext uri="{63B3BB69-23CF-44E3-9099-C40C66FF867C}">
                  <a14:compatExt spid="_x0000_s76930"/>
                </a:ext>
                <a:ext uri="{FF2B5EF4-FFF2-40B4-BE49-F238E27FC236}">
                  <a16:creationId xmlns:a16="http://schemas.microsoft.com/office/drawing/2014/main" id="{00000000-0008-0000-0000-000082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73</xdr:row>
          <xdr:rowOff>22860</xdr:rowOff>
        </xdr:from>
        <xdr:to>
          <xdr:col>7</xdr:col>
          <xdr:colOff>822960</xdr:colOff>
          <xdr:row>73</xdr:row>
          <xdr:rowOff>259080</xdr:rowOff>
        </xdr:to>
        <xdr:sp macro="" textlink="">
          <xdr:nvSpPr>
            <xdr:cNvPr id="76931" name="Check Box 131" hidden="1">
              <a:extLst>
                <a:ext uri="{63B3BB69-23CF-44E3-9099-C40C66FF867C}">
                  <a14:compatExt spid="_x0000_s76931"/>
                </a:ext>
                <a:ext uri="{FF2B5EF4-FFF2-40B4-BE49-F238E27FC236}">
                  <a16:creationId xmlns:a16="http://schemas.microsoft.com/office/drawing/2014/main" id="{00000000-0008-0000-0000-000083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73</xdr:row>
          <xdr:rowOff>30480</xdr:rowOff>
        </xdr:from>
        <xdr:to>
          <xdr:col>7</xdr:col>
          <xdr:colOff>1402080</xdr:colOff>
          <xdr:row>73</xdr:row>
          <xdr:rowOff>266700</xdr:rowOff>
        </xdr:to>
        <xdr:sp macro="" textlink="">
          <xdr:nvSpPr>
            <xdr:cNvPr id="76932" name="Check Box 132" hidden="1">
              <a:extLst>
                <a:ext uri="{63B3BB69-23CF-44E3-9099-C40C66FF867C}">
                  <a14:compatExt spid="_x0000_s76932"/>
                </a:ext>
                <a:ext uri="{FF2B5EF4-FFF2-40B4-BE49-F238E27FC236}">
                  <a16:creationId xmlns:a16="http://schemas.microsoft.com/office/drawing/2014/main" id="{00000000-0008-0000-0000-000084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74</xdr:row>
          <xdr:rowOff>22860</xdr:rowOff>
        </xdr:from>
        <xdr:to>
          <xdr:col>7</xdr:col>
          <xdr:colOff>822960</xdr:colOff>
          <xdr:row>74</xdr:row>
          <xdr:rowOff>259080</xdr:rowOff>
        </xdr:to>
        <xdr:sp macro="" textlink="">
          <xdr:nvSpPr>
            <xdr:cNvPr id="76933" name="Check Box 133" hidden="1">
              <a:extLst>
                <a:ext uri="{63B3BB69-23CF-44E3-9099-C40C66FF867C}">
                  <a14:compatExt spid="_x0000_s76933"/>
                </a:ext>
                <a:ext uri="{FF2B5EF4-FFF2-40B4-BE49-F238E27FC236}">
                  <a16:creationId xmlns:a16="http://schemas.microsoft.com/office/drawing/2014/main" id="{00000000-0008-0000-0000-000085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74</xdr:row>
          <xdr:rowOff>30480</xdr:rowOff>
        </xdr:from>
        <xdr:to>
          <xdr:col>7</xdr:col>
          <xdr:colOff>1402080</xdr:colOff>
          <xdr:row>74</xdr:row>
          <xdr:rowOff>266700</xdr:rowOff>
        </xdr:to>
        <xdr:sp macro="" textlink="">
          <xdr:nvSpPr>
            <xdr:cNvPr id="76934" name="Check Box 134" hidden="1">
              <a:extLst>
                <a:ext uri="{63B3BB69-23CF-44E3-9099-C40C66FF867C}">
                  <a14:compatExt spid="_x0000_s76934"/>
                </a:ext>
                <a:ext uri="{FF2B5EF4-FFF2-40B4-BE49-F238E27FC236}">
                  <a16:creationId xmlns:a16="http://schemas.microsoft.com/office/drawing/2014/main" id="{00000000-0008-0000-0000-000086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75</xdr:row>
          <xdr:rowOff>22860</xdr:rowOff>
        </xdr:from>
        <xdr:to>
          <xdr:col>7</xdr:col>
          <xdr:colOff>822960</xdr:colOff>
          <xdr:row>75</xdr:row>
          <xdr:rowOff>259080</xdr:rowOff>
        </xdr:to>
        <xdr:sp macro="" textlink="">
          <xdr:nvSpPr>
            <xdr:cNvPr id="76935" name="Check Box 135" hidden="1">
              <a:extLst>
                <a:ext uri="{63B3BB69-23CF-44E3-9099-C40C66FF867C}">
                  <a14:compatExt spid="_x0000_s76935"/>
                </a:ext>
                <a:ext uri="{FF2B5EF4-FFF2-40B4-BE49-F238E27FC236}">
                  <a16:creationId xmlns:a16="http://schemas.microsoft.com/office/drawing/2014/main" id="{00000000-0008-0000-0000-000087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75</xdr:row>
          <xdr:rowOff>30480</xdr:rowOff>
        </xdr:from>
        <xdr:to>
          <xdr:col>7</xdr:col>
          <xdr:colOff>1402080</xdr:colOff>
          <xdr:row>75</xdr:row>
          <xdr:rowOff>266700</xdr:rowOff>
        </xdr:to>
        <xdr:sp macro="" textlink="">
          <xdr:nvSpPr>
            <xdr:cNvPr id="76936" name="Check Box 136" hidden="1">
              <a:extLst>
                <a:ext uri="{63B3BB69-23CF-44E3-9099-C40C66FF867C}">
                  <a14:compatExt spid="_x0000_s76936"/>
                </a:ext>
                <a:ext uri="{FF2B5EF4-FFF2-40B4-BE49-F238E27FC236}">
                  <a16:creationId xmlns:a16="http://schemas.microsoft.com/office/drawing/2014/main" id="{00000000-0008-0000-0000-000088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76</xdr:row>
          <xdr:rowOff>22860</xdr:rowOff>
        </xdr:from>
        <xdr:to>
          <xdr:col>7</xdr:col>
          <xdr:colOff>822960</xdr:colOff>
          <xdr:row>76</xdr:row>
          <xdr:rowOff>259080</xdr:rowOff>
        </xdr:to>
        <xdr:sp macro="" textlink="">
          <xdr:nvSpPr>
            <xdr:cNvPr id="76937" name="Check Box 137" hidden="1">
              <a:extLst>
                <a:ext uri="{63B3BB69-23CF-44E3-9099-C40C66FF867C}">
                  <a14:compatExt spid="_x0000_s76937"/>
                </a:ext>
                <a:ext uri="{FF2B5EF4-FFF2-40B4-BE49-F238E27FC236}">
                  <a16:creationId xmlns:a16="http://schemas.microsoft.com/office/drawing/2014/main" id="{00000000-0008-0000-0000-000089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76</xdr:row>
          <xdr:rowOff>30480</xdr:rowOff>
        </xdr:from>
        <xdr:to>
          <xdr:col>7</xdr:col>
          <xdr:colOff>1402080</xdr:colOff>
          <xdr:row>76</xdr:row>
          <xdr:rowOff>266700</xdr:rowOff>
        </xdr:to>
        <xdr:sp macro="" textlink="">
          <xdr:nvSpPr>
            <xdr:cNvPr id="76938" name="Check Box 138" hidden="1">
              <a:extLst>
                <a:ext uri="{63B3BB69-23CF-44E3-9099-C40C66FF867C}">
                  <a14:compatExt spid="_x0000_s76938"/>
                </a:ext>
                <a:ext uri="{FF2B5EF4-FFF2-40B4-BE49-F238E27FC236}">
                  <a16:creationId xmlns:a16="http://schemas.microsoft.com/office/drawing/2014/main" id="{00000000-0008-0000-0000-00008A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77</xdr:row>
          <xdr:rowOff>22860</xdr:rowOff>
        </xdr:from>
        <xdr:to>
          <xdr:col>7</xdr:col>
          <xdr:colOff>822960</xdr:colOff>
          <xdr:row>77</xdr:row>
          <xdr:rowOff>259080</xdr:rowOff>
        </xdr:to>
        <xdr:sp macro="" textlink="">
          <xdr:nvSpPr>
            <xdr:cNvPr id="76939" name="Check Box 139" hidden="1">
              <a:extLst>
                <a:ext uri="{63B3BB69-23CF-44E3-9099-C40C66FF867C}">
                  <a14:compatExt spid="_x0000_s76939"/>
                </a:ext>
                <a:ext uri="{FF2B5EF4-FFF2-40B4-BE49-F238E27FC236}">
                  <a16:creationId xmlns:a16="http://schemas.microsoft.com/office/drawing/2014/main" id="{00000000-0008-0000-0000-00008B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77</xdr:row>
          <xdr:rowOff>30480</xdr:rowOff>
        </xdr:from>
        <xdr:to>
          <xdr:col>7</xdr:col>
          <xdr:colOff>1402080</xdr:colOff>
          <xdr:row>77</xdr:row>
          <xdr:rowOff>266700</xdr:rowOff>
        </xdr:to>
        <xdr:sp macro="" textlink="">
          <xdr:nvSpPr>
            <xdr:cNvPr id="76940" name="Check Box 140" hidden="1">
              <a:extLst>
                <a:ext uri="{63B3BB69-23CF-44E3-9099-C40C66FF867C}">
                  <a14:compatExt spid="_x0000_s76940"/>
                </a:ext>
                <a:ext uri="{FF2B5EF4-FFF2-40B4-BE49-F238E27FC236}">
                  <a16:creationId xmlns:a16="http://schemas.microsoft.com/office/drawing/2014/main" id="{00000000-0008-0000-0000-00008C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78</xdr:row>
          <xdr:rowOff>22860</xdr:rowOff>
        </xdr:from>
        <xdr:to>
          <xdr:col>7</xdr:col>
          <xdr:colOff>822960</xdr:colOff>
          <xdr:row>78</xdr:row>
          <xdr:rowOff>259080</xdr:rowOff>
        </xdr:to>
        <xdr:sp macro="" textlink="">
          <xdr:nvSpPr>
            <xdr:cNvPr id="76941" name="Check Box 141" hidden="1">
              <a:extLst>
                <a:ext uri="{63B3BB69-23CF-44E3-9099-C40C66FF867C}">
                  <a14:compatExt spid="_x0000_s76941"/>
                </a:ext>
                <a:ext uri="{FF2B5EF4-FFF2-40B4-BE49-F238E27FC236}">
                  <a16:creationId xmlns:a16="http://schemas.microsoft.com/office/drawing/2014/main" id="{00000000-0008-0000-0000-00008D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78</xdr:row>
          <xdr:rowOff>30480</xdr:rowOff>
        </xdr:from>
        <xdr:to>
          <xdr:col>7</xdr:col>
          <xdr:colOff>1402080</xdr:colOff>
          <xdr:row>78</xdr:row>
          <xdr:rowOff>266700</xdr:rowOff>
        </xdr:to>
        <xdr:sp macro="" textlink="">
          <xdr:nvSpPr>
            <xdr:cNvPr id="76942" name="Check Box 142" hidden="1">
              <a:extLst>
                <a:ext uri="{63B3BB69-23CF-44E3-9099-C40C66FF867C}">
                  <a14:compatExt spid="_x0000_s76942"/>
                </a:ext>
                <a:ext uri="{FF2B5EF4-FFF2-40B4-BE49-F238E27FC236}">
                  <a16:creationId xmlns:a16="http://schemas.microsoft.com/office/drawing/2014/main" id="{00000000-0008-0000-0000-00008E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79</xdr:row>
          <xdr:rowOff>22860</xdr:rowOff>
        </xdr:from>
        <xdr:to>
          <xdr:col>7</xdr:col>
          <xdr:colOff>822960</xdr:colOff>
          <xdr:row>79</xdr:row>
          <xdr:rowOff>259080</xdr:rowOff>
        </xdr:to>
        <xdr:sp macro="" textlink="">
          <xdr:nvSpPr>
            <xdr:cNvPr id="76943" name="Check Box 143" hidden="1">
              <a:extLst>
                <a:ext uri="{63B3BB69-23CF-44E3-9099-C40C66FF867C}">
                  <a14:compatExt spid="_x0000_s76943"/>
                </a:ext>
                <a:ext uri="{FF2B5EF4-FFF2-40B4-BE49-F238E27FC236}">
                  <a16:creationId xmlns:a16="http://schemas.microsoft.com/office/drawing/2014/main" id="{00000000-0008-0000-0000-00008F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79</xdr:row>
          <xdr:rowOff>30480</xdr:rowOff>
        </xdr:from>
        <xdr:to>
          <xdr:col>7</xdr:col>
          <xdr:colOff>1402080</xdr:colOff>
          <xdr:row>79</xdr:row>
          <xdr:rowOff>266700</xdr:rowOff>
        </xdr:to>
        <xdr:sp macro="" textlink="">
          <xdr:nvSpPr>
            <xdr:cNvPr id="76944" name="Check Box 144" hidden="1">
              <a:extLst>
                <a:ext uri="{63B3BB69-23CF-44E3-9099-C40C66FF867C}">
                  <a14:compatExt spid="_x0000_s76944"/>
                </a:ext>
                <a:ext uri="{FF2B5EF4-FFF2-40B4-BE49-F238E27FC236}">
                  <a16:creationId xmlns:a16="http://schemas.microsoft.com/office/drawing/2014/main" id="{00000000-0008-0000-0000-000090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80</xdr:row>
          <xdr:rowOff>22860</xdr:rowOff>
        </xdr:from>
        <xdr:to>
          <xdr:col>7</xdr:col>
          <xdr:colOff>822960</xdr:colOff>
          <xdr:row>80</xdr:row>
          <xdr:rowOff>259080</xdr:rowOff>
        </xdr:to>
        <xdr:sp macro="" textlink="">
          <xdr:nvSpPr>
            <xdr:cNvPr id="76945" name="Check Box 145" hidden="1">
              <a:extLst>
                <a:ext uri="{63B3BB69-23CF-44E3-9099-C40C66FF867C}">
                  <a14:compatExt spid="_x0000_s76945"/>
                </a:ext>
                <a:ext uri="{FF2B5EF4-FFF2-40B4-BE49-F238E27FC236}">
                  <a16:creationId xmlns:a16="http://schemas.microsoft.com/office/drawing/2014/main" id="{00000000-0008-0000-0000-000091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80</xdr:row>
          <xdr:rowOff>30480</xdr:rowOff>
        </xdr:from>
        <xdr:to>
          <xdr:col>7</xdr:col>
          <xdr:colOff>1402080</xdr:colOff>
          <xdr:row>80</xdr:row>
          <xdr:rowOff>266700</xdr:rowOff>
        </xdr:to>
        <xdr:sp macro="" textlink="">
          <xdr:nvSpPr>
            <xdr:cNvPr id="76946" name="Check Box 146" hidden="1">
              <a:extLst>
                <a:ext uri="{63B3BB69-23CF-44E3-9099-C40C66FF867C}">
                  <a14:compatExt spid="_x0000_s76946"/>
                </a:ext>
                <a:ext uri="{FF2B5EF4-FFF2-40B4-BE49-F238E27FC236}">
                  <a16:creationId xmlns:a16="http://schemas.microsoft.com/office/drawing/2014/main" id="{00000000-0008-0000-0000-000092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81</xdr:row>
          <xdr:rowOff>22860</xdr:rowOff>
        </xdr:from>
        <xdr:to>
          <xdr:col>7</xdr:col>
          <xdr:colOff>822960</xdr:colOff>
          <xdr:row>81</xdr:row>
          <xdr:rowOff>259080</xdr:rowOff>
        </xdr:to>
        <xdr:sp macro="" textlink="">
          <xdr:nvSpPr>
            <xdr:cNvPr id="76947" name="Check Box 147" hidden="1">
              <a:extLst>
                <a:ext uri="{63B3BB69-23CF-44E3-9099-C40C66FF867C}">
                  <a14:compatExt spid="_x0000_s76947"/>
                </a:ext>
                <a:ext uri="{FF2B5EF4-FFF2-40B4-BE49-F238E27FC236}">
                  <a16:creationId xmlns:a16="http://schemas.microsoft.com/office/drawing/2014/main" id="{00000000-0008-0000-0000-000093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81</xdr:row>
          <xdr:rowOff>30480</xdr:rowOff>
        </xdr:from>
        <xdr:to>
          <xdr:col>7</xdr:col>
          <xdr:colOff>1402080</xdr:colOff>
          <xdr:row>81</xdr:row>
          <xdr:rowOff>266700</xdr:rowOff>
        </xdr:to>
        <xdr:sp macro="" textlink="">
          <xdr:nvSpPr>
            <xdr:cNvPr id="76948" name="Check Box 148" hidden="1">
              <a:extLst>
                <a:ext uri="{63B3BB69-23CF-44E3-9099-C40C66FF867C}">
                  <a14:compatExt spid="_x0000_s76948"/>
                </a:ext>
                <a:ext uri="{FF2B5EF4-FFF2-40B4-BE49-F238E27FC236}">
                  <a16:creationId xmlns:a16="http://schemas.microsoft.com/office/drawing/2014/main" id="{00000000-0008-0000-0000-000094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82</xdr:row>
          <xdr:rowOff>22860</xdr:rowOff>
        </xdr:from>
        <xdr:to>
          <xdr:col>7</xdr:col>
          <xdr:colOff>822960</xdr:colOff>
          <xdr:row>82</xdr:row>
          <xdr:rowOff>259080</xdr:rowOff>
        </xdr:to>
        <xdr:sp macro="" textlink="">
          <xdr:nvSpPr>
            <xdr:cNvPr id="76949" name="Check Box 149" hidden="1">
              <a:extLst>
                <a:ext uri="{63B3BB69-23CF-44E3-9099-C40C66FF867C}">
                  <a14:compatExt spid="_x0000_s76949"/>
                </a:ext>
                <a:ext uri="{FF2B5EF4-FFF2-40B4-BE49-F238E27FC236}">
                  <a16:creationId xmlns:a16="http://schemas.microsoft.com/office/drawing/2014/main" id="{00000000-0008-0000-0000-000095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82</xdr:row>
          <xdr:rowOff>30480</xdr:rowOff>
        </xdr:from>
        <xdr:to>
          <xdr:col>7</xdr:col>
          <xdr:colOff>1402080</xdr:colOff>
          <xdr:row>82</xdr:row>
          <xdr:rowOff>266700</xdr:rowOff>
        </xdr:to>
        <xdr:sp macro="" textlink="">
          <xdr:nvSpPr>
            <xdr:cNvPr id="76950" name="Check Box 150" hidden="1">
              <a:extLst>
                <a:ext uri="{63B3BB69-23CF-44E3-9099-C40C66FF867C}">
                  <a14:compatExt spid="_x0000_s76950"/>
                </a:ext>
                <a:ext uri="{FF2B5EF4-FFF2-40B4-BE49-F238E27FC236}">
                  <a16:creationId xmlns:a16="http://schemas.microsoft.com/office/drawing/2014/main" id="{00000000-0008-0000-0000-000096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83</xdr:row>
          <xdr:rowOff>22860</xdr:rowOff>
        </xdr:from>
        <xdr:to>
          <xdr:col>7</xdr:col>
          <xdr:colOff>822960</xdr:colOff>
          <xdr:row>83</xdr:row>
          <xdr:rowOff>259080</xdr:rowOff>
        </xdr:to>
        <xdr:sp macro="" textlink="">
          <xdr:nvSpPr>
            <xdr:cNvPr id="76951" name="Check Box 151" hidden="1">
              <a:extLst>
                <a:ext uri="{63B3BB69-23CF-44E3-9099-C40C66FF867C}">
                  <a14:compatExt spid="_x0000_s76951"/>
                </a:ext>
                <a:ext uri="{FF2B5EF4-FFF2-40B4-BE49-F238E27FC236}">
                  <a16:creationId xmlns:a16="http://schemas.microsoft.com/office/drawing/2014/main" id="{00000000-0008-0000-0000-000097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83</xdr:row>
          <xdr:rowOff>30480</xdr:rowOff>
        </xdr:from>
        <xdr:to>
          <xdr:col>7</xdr:col>
          <xdr:colOff>1402080</xdr:colOff>
          <xdr:row>83</xdr:row>
          <xdr:rowOff>266700</xdr:rowOff>
        </xdr:to>
        <xdr:sp macro="" textlink="">
          <xdr:nvSpPr>
            <xdr:cNvPr id="76952" name="Check Box 152" hidden="1">
              <a:extLst>
                <a:ext uri="{63B3BB69-23CF-44E3-9099-C40C66FF867C}">
                  <a14:compatExt spid="_x0000_s76952"/>
                </a:ext>
                <a:ext uri="{FF2B5EF4-FFF2-40B4-BE49-F238E27FC236}">
                  <a16:creationId xmlns:a16="http://schemas.microsoft.com/office/drawing/2014/main" id="{00000000-0008-0000-0000-000098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84</xdr:row>
          <xdr:rowOff>22860</xdr:rowOff>
        </xdr:from>
        <xdr:to>
          <xdr:col>7</xdr:col>
          <xdr:colOff>822960</xdr:colOff>
          <xdr:row>84</xdr:row>
          <xdr:rowOff>259080</xdr:rowOff>
        </xdr:to>
        <xdr:sp macro="" textlink="">
          <xdr:nvSpPr>
            <xdr:cNvPr id="76953" name="Check Box 153" hidden="1">
              <a:extLst>
                <a:ext uri="{63B3BB69-23CF-44E3-9099-C40C66FF867C}">
                  <a14:compatExt spid="_x0000_s76953"/>
                </a:ext>
                <a:ext uri="{FF2B5EF4-FFF2-40B4-BE49-F238E27FC236}">
                  <a16:creationId xmlns:a16="http://schemas.microsoft.com/office/drawing/2014/main" id="{00000000-0008-0000-0000-000099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84</xdr:row>
          <xdr:rowOff>30480</xdr:rowOff>
        </xdr:from>
        <xdr:to>
          <xdr:col>7</xdr:col>
          <xdr:colOff>1402080</xdr:colOff>
          <xdr:row>84</xdr:row>
          <xdr:rowOff>266700</xdr:rowOff>
        </xdr:to>
        <xdr:sp macro="" textlink="">
          <xdr:nvSpPr>
            <xdr:cNvPr id="76954" name="Check Box 154" hidden="1">
              <a:extLst>
                <a:ext uri="{63B3BB69-23CF-44E3-9099-C40C66FF867C}">
                  <a14:compatExt spid="_x0000_s76954"/>
                </a:ext>
                <a:ext uri="{FF2B5EF4-FFF2-40B4-BE49-F238E27FC236}">
                  <a16:creationId xmlns:a16="http://schemas.microsoft.com/office/drawing/2014/main" id="{00000000-0008-0000-0000-00009A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85</xdr:row>
          <xdr:rowOff>22860</xdr:rowOff>
        </xdr:from>
        <xdr:to>
          <xdr:col>7</xdr:col>
          <xdr:colOff>822960</xdr:colOff>
          <xdr:row>85</xdr:row>
          <xdr:rowOff>259080</xdr:rowOff>
        </xdr:to>
        <xdr:sp macro="" textlink="">
          <xdr:nvSpPr>
            <xdr:cNvPr id="76955" name="Check Box 155" hidden="1">
              <a:extLst>
                <a:ext uri="{63B3BB69-23CF-44E3-9099-C40C66FF867C}">
                  <a14:compatExt spid="_x0000_s76955"/>
                </a:ext>
                <a:ext uri="{FF2B5EF4-FFF2-40B4-BE49-F238E27FC236}">
                  <a16:creationId xmlns:a16="http://schemas.microsoft.com/office/drawing/2014/main" id="{00000000-0008-0000-0000-00009B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85</xdr:row>
          <xdr:rowOff>30480</xdr:rowOff>
        </xdr:from>
        <xdr:to>
          <xdr:col>7</xdr:col>
          <xdr:colOff>1402080</xdr:colOff>
          <xdr:row>85</xdr:row>
          <xdr:rowOff>266700</xdr:rowOff>
        </xdr:to>
        <xdr:sp macro="" textlink="">
          <xdr:nvSpPr>
            <xdr:cNvPr id="76956" name="Check Box 156" hidden="1">
              <a:extLst>
                <a:ext uri="{63B3BB69-23CF-44E3-9099-C40C66FF867C}">
                  <a14:compatExt spid="_x0000_s76956"/>
                </a:ext>
                <a:ext uri="{FF2B5EF4-FFF2-40B4-BE49-F238E27FC236}">
                  <a16:creationId xmlns:a16="http://schemas.microsoft.com/office/drawing/2014/main" id="{00000000-0008-0000-0000-00009C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86</xdr:row>
          <xdr:rowOff>22860</xdr:rowOff>
        </xdr:from>
        <xdr:to>
          <xdr:col>7</xdr:col>
          <xdr:colOff>822960</xdr:colOff>
          <xdr:row>86</xdr:row>
          <xdr:rowOff>259080</xdr:rowOff>
        </xdr:to>
        <xdr:sp macro="" textlink="">
          <xdr:nvSpPr>
            <xdr:cNvPr id="76957" name="Check Box 157" hidden="1">
              <a:extLst>
                <a:ext uri="{63B3BB69-23CF-44E3-9099-C40C66FF867C}">
                  <a14:compatExt spid="_x0000_s76957"/>
                </a:ext>
                <a:ext uri="{FF2B5EF4-FFF2-40B4-BE49-F238E27FC236}">
                  <a16:creationId xmlns:a16="http://schemas.microsoft.com/office/drawing/2014/main" id="{00000000-0008-0000-0000-00009D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86</xdr:row>
          <xdr:rowOff>30480</xdr:rowOff>
        </xdr:from>
        <xdr:to>
          <xdr:col>7</xdr:col>
          <xdr:colOff>1402080</xdr:colOff>
          <xdr:row>86</xdr:row>
          <xdr:rowOff>266700</xdr:rowOff>
        </xdr:to>
        <xdr:sp macro="" textlink="">
          <xdr:nvSpPr>
            <xdr:cNvPr id="76958" name="Check Box 158" hidden="1">
              <a:extLst>
                <a:ext uri="{63B3BB69-23CF-44E3-9099-C40C66FF867C}">
                  <a14:compatExt spid="_x0000_s76958"/>
                </a:ext>
                <a:ext uri="{FF2B5EF4-FFF2-40B4-BE49-F238E27FC236}">
                  <a16:creationId xmlns:a16="http://schemas.microsoft.com/office/drawing/2014/main" id="{00000000-0008-0000-0000-00009E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87</xdr:row>
          <xdr:rowOff>22860</xdr:rowOff>
        </xdr:from>
        <xdr:to>
          <xdr:col>7</xdr:col>
          <xdr:colOff>822960</xdr:colOff>
          <xdr:row>87</xdr:row>
          <xdr:rowOff>259080</xdr:rowOff>
        </xdr:to>
        <xdr:sp macro="" textlink="">
          <xdr:nvSpPr>
            <xdr:cNvPr id="76959" name="Check Box 159" hidden="1">
              <a:extLst>
                <a:ext uri="{63B3BB69-23CF-44E3-9099-C40C66FF867C}">
                  <a14:compatExt spid="_x0000_s76959"/>
                </a:ext>
                <a:ext uri="{FF2B5EF4-FFF2-40B4-BE49-F238E27FC236}">
                  <a16:creationId xmlns:a16="http://schemas.microsoft.com/office/drawing/2014/main" id="{00000000-0008-0000-0000-00009F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87</xdr:row>
          <xdr:rowOff>30480</xdr:rowOff>
        </xdr:from>
        <xdr:to>
          <xdr:col>7</xdr:col>
          <xdr:colOff>1402080</xdr:colOff>
          <xdr:row>87</xdr:row>
          <xdr:rowOff>266700</xdr:rowOff>
        </xdr:to>
        <xdr:sp macro="" textlink="">
          <xdr:nvSpPr>
            <xdr:cNvPr id="76960" name="Check Box 160" hidden="1">
              <a:extLst>
                <a:ext uri="{63B3BB69-23CF-44E3-9099-C40C66FF867C}">
                  <a14:compatExt spid="_x0000_s76960"/>
                </a:ext>
                <a:ext uri="{FF2B5EF4-FFF2-40B4-BE49-F238E27FC236}">
                  <a16:creationId xmlns:a16="http://schemas.microsoft.com/office/drawing/2014/main" id="{00000000-0008-0000-0000-0000A0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88</xdr:row>
          <xdr:rowOff>22860</xdr:rowOff>
        </xdr:from>
        <xdr:to>
          <xdr:col>7</xdr:col>
          <xdr:colOff>822960</xdr:colOff>
          <xdr:row>88</xdr:row>
          <xdr:rowOff>259080</xdr:rowOff>
        </xdr:to>
        <xdr:sp macro="" textlink="">
          <xdr:nvSpPr>
            <xdr:cNvPr id="76961" name="Check Box 161" hidden="1">
              <a:extLst>
                <a:ext uri="{63B3BB69-23CF-44E3-9099-C40C66FF867C}">
                  <a14:compatExt spid="_x0000_s76961"/>
                </a:ext>
                <a:ext uri="{FF2B5EF4-FFF2-40B4-BE49-F238E27FC236}">
                  <a16:creationId xmlns:a16="http://schemas.microsoft.com/office/drawing/2014/main" id="{00000000-0008-0000-0000-0000A1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88</xdr:row>
          <xdr:rowOff>30480</xdr:rowOff>
        </xdr:from>
        <xdr:to>
          <xdr:col>7</xdr:col>
          <xdr:colOff>1402080</xdr:colOff>
          <xdr:row>88</xdr:row>
          <xdr:rowOff>266700</xdr:rowOff>
        </xdr:to>
        <xdr:sp macro="" textlink="">
          <xdr:nvSpPr>
            <xdr:cNvPr id="76962" name="Check Box 162" hidden="1">
              <a:extLst>
                <a:ext uri="{63B3BB69-23CF-44E3-9099-C40C66FF867C}">
                  <a14:compatExt spid="_x0000_s76962"/>
                </a:ext>
                <a:ext uri="{FF2B5EF4-FFF2-40B4-BE49-F238E27FC236}">
                  <a16:creationId xmlns:a16="http://schemas.microsoft.com/office/drawing/2014/main" id="{00000000-0008-0000-0000-0000A2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89</xdr:row>
          <xdr:rowOff>22860</xdr:rowOff>
        </xdr:from>
        <xdr:to>
          <xdr:col>7</xdr:col>
          <xdr:colOff>822960</xdr:colOff>
          <xdr:row>89</xdr:row>
          <xdr:rowOff>259080</xdr:rowOff>
        </xdr:to>
        <xdr:sp macro="" textlink="">
          <xdr:nvSpPr>
            <xdr:cNvPr id="76963" name="Check Box 163" hidden="1">
              <a:extLst>
                <a:ext uri="{63B3BB69-23CF-44E3-9099-C40C66FF867C}">
                  <a14:compatExt spid="_x0000_s76963"/>
                </a:ext>
                <a:ext uri="{FF2B5EF4-FFF2-40B4-BE49-F238E27FC236}">
                  <a16:creationId xmlns:a16="http://schemas.microsoft.com/office/drawing/2014/main" id="{00000000-0008-0000-0000-0000A3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89</xdr:row>
          <xdr:rowOff>30480</xdr:rowOff>
        </xdr:from>
        <xdr:to>
          <xdr:col>7</xdr:col>
          <xdr:colOff>1402080</xdr:colOff>
          <xdr:row>89</xdr:row>
          <xdr:rowOff>266700</xdr:rowOff>
        </xdr:to>
        <xdr:sp macro="" textlink="">
          <xdr:nvSpPr>
            <xdr:cNvPr id="76964" name="Check Box 164" hidden="1">
              <a:extLst>
                <a:ext uri="{63B3BB69-23CF-44E3-9099-C40C66FF867C}">
                  <a14:compatExt spid="_x0000_s76964"/>
                </a:ext>
                <a:ext uri="{FF2B5EF4-FFF2-40B4-BE49-F238E27FC236}">
                  <a16:creationId xmlns:a16="http://schemas.microsoft.com/office/drawing/2014/main" id="{00000000-0008-0000-0000-0000A4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90</xdr:row>
          <xdr:rowOff>22860</xdr:rowOff>
        </xdr:from>
        <xdr:to>
          <xdr:col>7</xdr:col>
          <xdr:colOff>822960</xdr:colOff>
          <xdr:row>90</xdr:row>
          <xdr:rowOff>259080</xdr:rowOff>
        </xdr:to>
        <xdr:sp macro="" textlink="">
          <xdr:nvSpPr>
            <xdr:cNvPr id="76965" name="Check Box 165" hidden="1">
              <a:extLst>
                <a:ext uri="{63B3BB69-23CF-44E3-9099-C40C66FF867C}">
                  <a14:compatExt spid="_x0000_s76965"/>
                </a:ext>
                <a:ext uri="{FF2B5EF4-FFF2-40B4-BE49-F238E27FC236}">
                  <a16:creationId xmlns:a16="http://schemas.microsoft.com/office/drawing/2014/main" id="{00000000-0008-0000-0000-0000A5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90</xdr:row>
          <xdr:rowOff>30480</xdr:rowOff>
        </xdr:from>
        <xdr:to>
          <xdr:col>7</xdr:col>
          <xdr:colOff>1402080</xdr:colOff>
          <xdr:row>90</xdr:row>
          <xdr:rowOff>266700</xdr:rowOff>
        </xdr:to>
        <xdr:sp macro="" textlink="">
          <xdr:nvSpPr>
            <xdr:cNvPr id="76966" name="Check Box 166" hidden="1">
              <a:extLst>
                <a:ext uri="{63B3BB69-23CF-44E3-9099-C40C66FF867C}">
                  <a14:compatExt spid="_x0000_s76966"/>
                </a:ext>
                <a:ext uri="{FF2B5EF4-FFF2-40B4-BE49-F238E27FC236}">
                  <a16:creationId xmlns:a16="http://schemas.microsoft.com/office/drawing/2014/main" id="{00000000-0008-0000-0000-0000A6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91</xdr:row>
          <xdr:rowOff>22860</xdr:rowOff>
        </xdr:from>
        <xdr:to>
          <xdr:col>7</xdr:col>
          <xdr:colOff>822960</xdr:colOff>
          <xdr:row>91</xdr:row>
          <xdr:rowOff>259080</xdr:rowOff>
        </xdr:to>
        <xdr:sp macro="" textlink="">
          <xdr:nvSpPr>
            <xdr:cNvPr id="76967" name="Check Box 167" hidden="1">
              <a:extLst>
                <a:ext uri="{63B3BB69-23CF-44E3-9099-C40C66FF867C}">
                  <a14:compatExt spid="_x0000_s76967"/>
                </a:ext>
                <a:ext uri="{FF2B5EF4-FFF2-40B4-BE49-F238E27FC236}">
                  <a16:creationId xmlns:a16="http://schemas.microsoft.com/office/drawing/2014/main" id="{00000000-0008-0000-0000-0000A7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91</xdr:row>
          <xdr:rowOff>30480</xdr:rowOff>
        </xdr:from>
        <xdr:to>
          <xdr:col>7</xdr:col>
          <xdr:colOff>1402080</xdr:colOff>
          <xdr:row>91</xdr:row>
          <xdr:rowOff>266700</xdr:rowOff>
        </xdr:to>
        <xdr:sp macro="" textlink="">
          <xdr:nvSpPr>
            <xdr:cNvPr id="76968" name="Check Box 168" hidden="1">
              <a:extLst>
                <a:ext uri="{63B3BB69-23CF-44E3-9099-C40C66FF867C}">
                  <a14:compatExt spid="_x0000_s76968"/>
                </a:ext>
                <a:ext uri="{FF2B5EF4-FFF2-40B4-BE49-F238E27FC236}">
                  <a16:creationId xmlns:a16="http://schemas.microsoft.com/office/drawing/2014/main" id="{00000000-0008-0000-0000-0000A8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92</xdr:row>
          <xdr:rowOff>22860</xdr:rowOff>
        </xdr:from>
        <xdr:to>
          <xdr:col>7</xdr:col>
          <xdr:colOff>822960</xdr:colOff>
          <xdr:row>92</xdr:row>
          <xdr:rowOff>259080</xdr:rowOff>
        </xdr:to>
        <xdr:sp macro="" textlink="">
          <xdr:nvSpPr>
            <xdr:cNvPr id="76969" name="Check Box 169" hidden="1">
              <a:extLst>
                <a:ext uri="{63B3BB69-23CF-44E3-9099-C40C66FF867C}">
                  <a14:compatExt spid="_x0000_s76969"/>
                </a:ext>
                <a:ext uri="{FF2B5EF4-FFF2-40B4-BE49-F238E27FC236}">
                  <a16:creationId xmlns:a16="http://schemas.microsoft.com/office/drawing/2014/main" id="{00000000-0008-0000-0000-0000A9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92</xdr:row>
          <xdr:rowOff>30480</xdr:rowOff>
        </xdr:from>
        <xdr:to>
          <xdr:col>7</xdr:col>
          <xdr:colOff>1402080</xdr:colOff>
          <xdr:row>92</xdr:row>
          <xdr:rowOff>266700</xdr:rowOff>
        </xdr:to>
        <xdr:sp macro="" textlink="">
          <xdr:nvSpPr>
            <xdr:cNvPr id="76970" name="Check Box 170" hidden="1">
              <a:extLst>
                <a:ext uri="{63B3BB69-23CF-44E3-9099-C40C66FF867C}">
                  <a14:compatExt spid="_x0000_s76970"/>
                </a:ext>
                <a:ext uri="{FF2B5EF4-FFF2-40B4-BE49-F238E27FC236}">
                  <a16:creationId xmlns:a16="http://schemas.microsoft.com/office/drawing/2014/main" id="{00000000-0008-0000-0000-0000AA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93</xdr:row>
          <xdr:rowOff>22860</xdr:rowOff>
        </xdr:from>
        <xdr:to>
          <xdr:col>7</xdr:col>
          <xdr:colOff>822960</xdr:colOff>
          <xdr:row>93</xdr:row>
          <xdr:rowOff>259080</xdr:rowOff>
        </xdr:to>
        <xdr:sp macro="" textlink="">
          <xdr:nvSpPr>
            <xdr:cNvPr id="76971" name="Check Box 171" hidden="1">
              <a:extLst>
                <a:ext uri="{63B3BB69-23CF-44E3-9099-C40C66FF867C}">
                  <a14:compatExt spid="_x0000_s76971"/>
                </a:ext>
                <a:ext uri="{FF2B5EF4-FFF2-40B4-BE49-F238E27FC236}">
                  <a16:creationId xmlns:a16="http://schemas.microsoft.com/office/drawing/2014/main" id="{00000000-0008-0000-0000-0000AB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93</xdr:row>
          <xdr:rowOff>30480</xdr:rowOff>
        </xdr:from>
        <xdr:to>
          <xdr:col>7</xdr:col>
          <xdr:colOff>1402080</xdr:colOff>
          <xdr:row>93</xdr:row>
          <xdr:rowOff>266700</xdr:rowOff>
        </xdr:to>
        <xdr:sp macro="" textlink="">
          <xdr:nvSpPr>
            <xdr:cNvPr id="76972" name="Check Box 172" hidden="1">
              <a:extLst>
                <a:ext uri="{63B3BB69-23CF-44E3-9099-C40C66FF867C}">
                  <a14:compatExt spid="_x0000_s76972"/>
                </a:ext>
                <a:ext uri="{FF2B5EF4-FFF2-40B4-BE49-F238E27FC236}">
                  <a16:creationId xmlns:a16="http://schemas.microsoft.com/office/drawing/2014/main" id="{00000000-0008-0000-0000-0000AC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94</xdr:row>
          <xdr:rowOff>22860</xdr:rowOff>
        </xdr:from>
        <xdr:to>
          <xdr:col>7</xdr:col>
          <xdr:colOff>822960</xdr:colOff>
          <xdr:row>94</xdr:row>
          <xdr:rowOff>259080</xdr:rowOff>
        </xdr:to>
        <xdr:sp macro="" textlink="">
          <xdr:nvSpPr>
            <xdr:cNvPr id="76973" name="Check Box 173" hidden="1">
              <a:extLst>
                <a:ext uri="{63B3BB69-23CF-44E3-9099-C40C66FF867C}">
                  <a14:compatExt spid="_x0000_s76973"/>
                </a:ext>
                <a:ext uri="{FF2B5EF4-FFF2-40B4-BE49-F238E27FC236}">
                  <a16:creationId xmlns:a16="http://schemas.microsoft.com/office/drawing/2014/main" id="{00000000-0008-0000-0000-0000AD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94</xdr:row>
          <xdr:rowOff>30480</xdr:rowOff>
        </xdr:from>
        <xdr:to>
          <xdr:col>7</xdr:col>
          <xdr:colOff>1402080</xdr:colOff>
          <xdr:row>94</xdr:row>
          <xdr:rowOff>266700</xdr:rowOff>
        </xdr:to>
        <xdr:sp macro="" textlink="">
          <xdr:nvSpPr>
            <xdr:cNvPr id="76974" name="Check Box 174" hidden="1">
              <a:extLst>
                <a:ext uri="{63B3BB69-23CF-44E3-9099-C40C66FF867C}">
                  <a14:compatExt spid="_x0000_s76974"/>
                </a:ext>
                <a:ext uri="{FF2B5EF4-FFF2-40B4-BE49-F238E27FC236}">
                  <a16:creationId xmlns:a16="http://schemas.microsoft.com/office/drawing/2014/main" id="{00000000-0008-0000-0000-0000AE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95</xdr:row>
          <xdr:rowOff>22860</xdr:rowOff>
        </xdr:from>
        <xdr:to>
          <xdr:col>7</xdr:col>
          <xdr:colOff>822960</xdr:colOff>
          <xdr:row>95</xdr:row>
          <xdr:rowOff>259080</xdr:rowOff>
        </xdr:to>
        <xdr:sp macro="" textlink="">
          <xdr:nvSpPr>
            <xdr:cNvPr id="76975" name="Check Box 175" hidden="1">
              <a:extLst>
                <a:ext uri="{63B3BB69-23CF-44E3-9099-C40C66FF867C}">
                  <a14:compatExt spid="_x0000_s76975"/>
                </a:ext>
                <a:ext uri="{FF2B5EF4-FFF2-40B4-BE49-F238E27FC236}">
                  <a16:creationId xmlns:a16="http://schemas.microsoft.com/office/drawing/2014/main" id="{00000000-0008-0000-0000-0000AF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95</xdr:row>
          <xdr:rowOff>30480</xdr:rowOff>
        </xdr:from>
        <xdr:to>
          <xdr:col>7</xdr:col>
          <xdr:colOff>1402080</xdr:colOff>
          <xdr:row>95</xdr:row>
          <xdr:rowOff>266700</xdr:rowOff>
        </xdr:to>
        <xdr:sp macro="" textlink="">
          <xdr:nvSpPr>
            <xdr:cNvPr id="76976" name="Check Box 176" hidden="1">
              <a:extLst>
                <a:ext uri="{63B3BB69-23CF-44E3-9099-C40C66FF867C}">
                  <a14:compatExt spid="_x0000_s76976"/>
                </a:ext>
                <a:ext uri="{FF2B5EF4-FFF2-40B4-BE49-F238E27FC236}">
                  <a16:creationId xmlns:a16="http://schemas.microsoft.com/office/drawing/2014/main" id="{00000000-0008-0000-0000-0000B0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96</xdr:row>
          <xdr:rowOff>22860</xdr:rowOff>
        </xdr:from>
        <xdr:to>
          <xdr:col>7</xdr:col>
          <xdr:colOff>822960</xdr:colOff>
          <xdr:row>96</xdr:row>
          <xdr:rowOff>259080</xdr:rowOff>
        </xdr:to>
        <xdr:sp macro="" textlink="">
          <xdr:nvSpPr>
            <xdr:cNvPr id="76977" name="Check Box 177" hidden="1">
              <a:extLst>
                <a:ext uri="{63B3BB69-23CF-44E3-9099-C40C66FF867C}">
                  <a14:compatExt spid="_x0000_s76977"/>
                </a:ext>
                <a:ext uri="{FF2B5EF4-FFF2-40B4-BE49-F238E27FC236}">
                  <a16:creationId xmlns:a16="http://schemas.microsoft.com/office/drawing/2014/main" id="{00000000-0008-0000-0000-0000B1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96</xdr:row>
          <xdr:rowOff>30480</xdr:rowOff>
        </xdr:from>
        <xdr:to>
          <xdr:col>7</xdr:col>
          <xdr:colOff>1402080</xdr:colOff>
          <xdr:row>96</xdr:row>
          <xdr:rowOff>266700</xdr:rowOff>
        </xdr:to>
        <xdr:sp macro="" textlink="">
          <xdr:nvSpPr>
            <xdr:cNvPr id="76978" name="Check Box 178" hidden="1">
              <a:extLst>
                <a:ext uri="{63B3BB69-23CF-44E3-9099-C40C66FF867C}">
                  <a14:compatExt spid="_x0000_s76978"/>
                </a:ext>
                <a:ext uri="{FF2B5EF4-FFF2-40B4-BE49-F238E27FC236}">
                  <a16:creationId xmlns:a16="http://schemas.microsoft.com/office/drawing/2014/main" id="{00000000-0008-0000-0000-0000B2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97</xdr:row>
          <xdr:rowOff>22860</xdr:rowOff>
        </xdr:from>
        <xdr:to>
          <xdr:col>7</xdr:col>
          <xdr:colOff>822960</xdr:colOff>
          <xdr:row>97</xdr:row>
          <xdr:rowOff>259080</xdr:rowOff>
        </xdr:to>
        <xdr:sp macro="" textlink="">
          <xdr:nvSpPr>
            <xdr:cNvPr id="76979" name="Check Box 179" hidden="1">
              <a:extLst>
                <a:ext uri="{63B3BB69-23CF-44E3-9099-C40C66FF867C}">
                  <a14:compatExt spid="_x0000_s76979"/>
                </a:ext>
                <a:ext uri="{FF2B5EF4-FFF2-40B4-BE49-F238E27FC236}">
                  <a16:creationId xmlns:a16="http://schemas.microsoft.com/office/drawing/2014/main" id="{00000000-0008-0000-0000-0000B3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97</xdr:row>
          <xdr:rowOff>30480</xdr:rowOff>
        </xdr:from>
        <xdr:to>
          <xdr:col>7</xdr:col>
          <xdr:colOff>1402080</xdr:colOff>
          <xdr:row>97</xdr:row>
          <xdr:rowOff>266700</xdr:rowOff>
        </xdr:to>
        <xdr:sp macro="" textlink="">
          <xdr:nvSpPr>
            <xdr:cNvPr id="76980" name="Check Box 180" hidden="1">
              <a:extLst>
                <a:ext uri="{63B3BB69-23CF-44E3-9099-C40C66FF867C}">
                  <a14:compatExt spid="_x0000_s76980"/>
                </a:ext>
                <a:ext uri="{FF2B5EF4-FFF2-40B4-BE49-F238E27FC236}">
                  <a16:creationId xmlns:a16="http://schemas.microsoft.com/office/drawing/2014/main" id="{00000000-0008-0000-0000-0000B4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98</xdr:row>
          <xdr:rowOff>22860</xdr:rowOff>
        </xdr:from>
        <xdr:to>
          <xdr:col>7</xdr:col>
          <xdr:colOff>822960</xdr:colOff>
          <xdr:row>98</xdr:row>
          <xdr:rowOff>259080</xdr:rowOff>
        </xdr:to>
        <xdr:sp macro="" textlink="">
          <xdr:nvSpPr>
            <xdr:cNvPr id="76981" name="Check Box 181" hidden="1">
              <a:extLst>
                <a:ext uri="{63B3BB69-23CF-44E3-9099-C40C66FF867C}">
                  <a14:compatExt spid="_x0000_s76981"/>
                </a:ext>
                <a:ext uri="{FF2B5EF4-FFF2-40B4-BE49-F238E27FC236}">
                  <a16:creationId xmlns:a16="http://schemas.microsoft.com/office/drawing/2014/main" id="{00000000-0008-0000-0000-0000B5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98</xdr:row>
          <xdr:rowOff>30480</xdr:rowOff>
        </xdr:from>
        <xdr:to>
          <xdr:col>7</xdr:col>
          <xdr:colOff>1402080</xdr:colOff>
          <xdr:row>98</xdr:row>
          <xdr:rowOff>266700</xdr:rowOff>
        </xdr:to>
        <xdr:sp macro="" textlink="">
          <xdr:nvSpPr>
            <xdr:cNvPr id="76982" name="Check Box 182" hidden="1">
              <a:extLst>
                <a:ext uri="{63B3BB69-23CF-44E3-9099-C40C66FF867C}">
                  <a14:compatExt spid="_x0000_s76982"/>
                </a:ext>
                <a:ext uri="{FF2B5EF4-FFF2-40B4-BE49-F238E27FC236}">
                  <a16:creationId xmlns:a16="http://schemas.microsoft.com/office/drawing/2014/main" id="{00000000-0008-0000-0000-0000B6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99</xdr:row>
          <xdr:rowOff>22860</xdr:rowOff>
        </xdr:from>
        <xdr:to>
          <xdr:col>7</xdr:col>
          <xdr:colOff>822960</xdr:colOff>
          <xdr:row>99</xdr:row>
          <xdr:rowOff>259080</xdr:rowOff>
        </xdr:to>
        <xdr:sp macro="" textlink="">
          <xdr:nvSpPr>
            <xdr:cNvPr id="76983" name="Check Box 183" hidden="1">
              <a:extLst>
                <a:ext uri="{63B3BB69-23CF-44E3-9099-C40C66FF867C}">
                  <a14:compatExt spid="_x0000_s76983"/>
                </a:ext>
                <a:ext uri="{FF2B5EF4-FFF2-40B4-BE49-F238E27FC236}">
                  <a16:creationId xmlns:a16="http://schemas.microsoft.com/office/drawing/2014/main" id="{00000000-0008-0000-0000-0000B7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99</xdr:row>
          <xdr:rowOff>30480</xdr:rowOff>
        </xdr:from>
        <xdr:to>
          <xdr:col>7</xdr:col>
          <xdr:colOff>1402080</xdr:colOff>
          <xdr:row>99</xdr:row>
          <xdr:rowOff>266700</xdr:rowOff>
        </xdr:to>
        <xdr:sp macro="" textlink="">
          <xdr:nvSpPr>
            <xdr:cNvPr id="76984" name="Check Box 184" hidden="1">
              <a:extLst>
                <a:ext uri="{63B3BB69-23CF-44E3-9099-C40C66FF867C}">
                  <a14:compatExt spid="_x0000_s76984"/>
                </a:ext>
                <a:ext uri="{FF2B5EF4-FFF2-40B4-BE49-F238E27FC236}">
                  <a16:creationId xmlns:a16="http://schemas.microsoft.com/office/drawing/2014/main" id="{00000000-0008-0000-0000-0000B8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100</xdr:row>
          <xdr:rowOff>22860</xdr:rowOff>
        </xdr:from>
        <xdr:to>
          <xdr:col>7</xdr:col>
          <xdr:colOff>822960</xdr:colOff>
          <xdr:row>100</xdr:row>
          <xdr:rowOff>259080</xdr:rowOff>
        </xdr:to>
        <xdr:sp macro="" textlink="">
          <xdr:nvSpPr>
            <xdr:cNvPr id="76985" name="Check Box 185" hidden="1">
              <a:extLst>
                <a:ext uri="{63B3BB69-23CF-44E3-9099-C40C66FF867C}">
                  <a14:compatExt spid="_x0000_s76985"/>
                </a:ext>
                <a:ext uri="{FF2B5EF4-FFF2-40B4-BE49-F238E27FC236}">
                  <a16:creationId xmlns:a16="http://schemas.microsoft.com/office/drawing/2014/main" id="{00000000-0008-0000-0000-0000B9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100</xdr:row>
          <xdr:rowOff>30480</xdr:rowOff>
        </xdr:from>
        <xdr:to>
          <xdr:col>7</xdr:col>
          <xdr:colOff>1402080</xdr:colOff>
          <xdr:row>100</xdr:row>
          <xdr:rowOff>266700</xdr:rowOff>
        </xdr:to>
        <xdr:sp macro="" textlink="">
          <xdr:nvSpPr>
            <xdr:cNvPr id="76986" name="Check Box 186" hidden="1">
              <a:extLst>
                <a:ext uri="{63B3BB69-23CF-44E3-9099-C40C66FF867C}">
                  <a14:compatExt spid="_x0000_s76986"/>
                </a:ext>
                <a:ext uri="{FF2B5EF4-FFF2-40B4-BE49-F238E27FC236}">
                  <a16:creationId xmlns:a16="http://schemas.microsoft.com/office/drawing/2014/main" id="{00000000-0008-0000-0000-0000BA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101</xdr:row>
          <xdr:rowOff>22860</xdr:rowOff>
        </xdr:from>
        <xdr:to>
          <xdr:col>7</xdr:col>
          <xdr:colOff>822960</xdr:colOff>
          <xdr:row>101</xdr:row>
          <xdr:rowOff>259080</xdr:rowOff>
        </xdr:to>
        <xdr:sp macro="" textlink="">
          <xdr:nvSpPr>
            <xdr:cNvPr id="76987" name="Check Box 187" hidden="1">
              <a:extLst>
                <a:ext uri="{63B3BB69-23CF-44E3-9099-C40C66FF867C}">
                  <a14:compatExt spid="_x0000_s76987"/>
                </a:ext>
                <a:ext uri="{FF2B5EF4-FFF2-40B4-BE49-F238E27FC236}">
                  <a16:creationId xmlns:a16="http://schemas.microsoft.com/office/drawing/2014/main" id="{00000000-0008-0000-0000-0000BB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101</xdr:row>
          <xdr:rowOff>30480</xdr:rowOff>
        </xdr:from>
        <xdr:to>
          <xdr:col>7</xdr:col>
          <xdr:colOff>1402080</xdr:colOff>
          <xdr:row>101</xdr:row>
          <xdr:rowOff>266700</xdr:rowOff>
        </xdr:to>
        <xdr:sp macro="" textlink="">
          <xdr:nvSpPr>
            <xdr:cNvPr id="76988" name="Check Box 188" hidden="1">
              <a:extLst>
                <a:ext uri="{63B3BB69-23CF-44E3-9099-C40C66FF867C}">
                  <a14:compatExt spid="_x0000_s76988"/>
                </a:ext>
                <a:ext uri="{FF2B5EF4-FFF2-40B4-BE49-F238E27FC236}">
                  <a16:creationId xmlns:a16="http://schemas.microsoft.com/office/drawing/2014/main" id="{00000000-0008-0000-0000-0000BC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102</xdr:row>
          <xdr:rowOff>22860</xdr:rowOff>
        </xdr:from>
        <xdr:to>
          <xdr:col>7</xdr:col>
          <xdr:colOff>822960</xdr:colOff>
          <xdr:row>102</xdr:row>
          <xdr:rowOff>259080</xdr:rowOff>
        </xdr:to>
        <xdr:sp macro="" textlink="">
          <xdr:nvSpPr>
            <xdr:cNvPr id="76989" name="Check Box 189" hidden="1">
              <a:extLst>
                <a:ext uri="{63B3BB69-23CF-44E3-9099-C40C66FF867C}">
                  <a14:compatExt spid="_x0000_s76989"/>
                </a:ext>
                <a:ext uri="{FF2B5EF4-FFF2-40B4-BE49-F238E27FC236}">
                  <a16:creationId xmlns:a16="http://schemas.microsoft.com/office/drawing/2014/main" id="{00000000-0008-0000-0000-0000BD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102</xdr:row>
          <xdr:rowOff>30480</xdr:rowOff>
        </xdr:from>
        <xdr:to>
          <xdr:col>7</xdr:col>
          <xdr:colOff>1402080</xdr:colOff>
          <xdr:row>102</xdr:row>
          <xdr:rowOff>266700</xdr:rowOff>
        </xdr:to>
        <xdr:sp macro="" textlink="">
          <xdr:nvSpPr>
            <xdr:cNvPr id="76990" name="Check Box 190" hidden="1">
              <a:extLst>
                <a:ext uri="{63B3BB69-23CF-44E3-9099-C40C66FF867C}">
                  <a14:compatExt spid="_x0000_s76990"/>
                </a:ext>
                <a:ext uri="{FF2B5EF4-FFF2-40B4-BE49-F238E27FC236}">
                  <a16:creationId xmlns:a16="http://schemas.microsoft.com/office/drawing/2014/main" id="{00000000-0008-0000-0000-0000BE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103</xdr:row>
          <xdr:rowOff>22860</xdr:rowOff>
        </xdr:from>
        <xdr:to>
          <xdr:col>7</xdr:col>
          <xdr:colOff>822960</xdr:colOff>
          <xdr:row>103</xdr:row>
          <xdr:rowOff>259080</xdr:rowOff>
        </xdr:to>
        <xdr:sp macro="" textlink="">
          <xdr:nvSpPr>
            <xdr:cNvPr id="76991" name="Check Box 191" hidden="1">
              <a:extLst>
                <a:ext uri="{63B3BB69-23CF-44E3-9099-C40C66FF867C}">
                  <a14:compatExt spid="_x0000_s76991"/>
                </a:ext>
                <a:ext uri="{FF2B5EF4-FFF2-40B4-BE49-F238E27FC236}">
                  <a16:creationId xmlns:a16="http://schemas.microsoft.com/office/drawing/2014/main" id="{00000000-0008-0000-0000-0000BF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103</xdr:row>
          <xdr:rowOff>30480</xdr:rowOff>
        </xdr:from>
        <xdr:to>
          <xdr:col>7</xdr:col>
          <xdr:colOff>1402080</xdr:colOff>
          <xdr:row>103</xdr:row>
          <xdr:rowOff>266700</xdr:rowOff>
        </xdr:to>
        <xdr:sp macro="" textlink="">
          <xdr:nvSpPr>
            <xdr:cNvPr id="76992" name="Check Box 192" hidden="1">
              <a:extLst>
                <a:ext uri="{63B3BB69-23CF-44E3-9099-C40C66FF867C}">
                  <a14:compatExt spid="_x0000_s76992"/>
                </a:ext>
                <a:ext uri="{FF2B5EF4-FFF2-40B4-BE49-F238E27FC236}">
                  <a16:creationId xmlns:a16="http://schemas.microsoft.com/office/drawing/2014/main" id="{00000000-0008-0000-0000-0000C0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104</xdr:row>
          <xdr:rowOff>22860</xdr:rowOff>
        </xdr:from>
        <xdr:to>
          <xdr:col>7</xdr:col>
          <xdr:colOff>822960</xdr:colOff>
          <xdr:row>104</xdr:row>
          <xdr:rowOff>259080</xdr:rowOff>
        </xdr:to>
        <xdr:sp macro="" textlink="">
          <xdr:nvSpPr>
            <xdr:cNvPr id="76993" name="Check Box 193" hidden="1">
              <a:extLst>
                <a:ext uri="{63B3BB69-23CF-44E3-9099-C40C66FF867C}">
                  <a14:compatExt spid="_x0000_s76993"/>
                </a:ext>
                <a:ext uri="{FF2B5EF4-FFF2-40B4-BE49-F238E27FC236}">
                  <a16:creationId xmlns:a16="http://schemas.microsoft.com/office/drawing/2014/main" id="{00000000-0008-0000-0000-0000C1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104</xdr:row>
          <xdr:rowOff>30480</xdr:rowOff>
        </xdr:from>
        <xdr:to>
          <xdr:col>7</xdr:col>
          <xdr:colOff>1402080</xdr:colOff>
          <xdr:row>104</xdr:row>
          <xdr:rowOff>266700</xdr:rowOff>
        </xdr:to>
        <xdr:sp macro="" textlink="">
          <xdr:nvSpPr>
            <xdr:cNvPr id="76994" name="Check Box 194" hidden="1">
              <a:extLst>
                <a:ext uri="{63B3BB69-23CF-44E3-9099-C40C66FF867C}">
                  <a14:compatExt spid="_x0000_s76994"/>
                </a:ext>
                <a:ext uri="{FF2B5EF4-FFF2-40B4-BE49-F238E27FC236}">
                  <a16:creationId xmlns:a16="http://schemas.microsoft.com/office/drawing/2014/main" id="{00000000-0008-0000-0000-0000C2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105</xdr:row>
          <xdr:rowOff>22860</xdr:rowOff>
        </xdr:from>
        <xdr:to>
          <xdr:col>7</xdr:col>
          <xdr:colOff>822960</xdr:colOff>
          <xdr:row>105</xdr:row>
          <xdr:rowOff>259080</xdr:rowOff>
        </xdr:to>
        <xdr:sp macro="" textlink="">
          <xdr:nvSpPr>
            <xdr:cNvPr id="76995" name="Check Box 195" hidden="1">
              <a:extLst>
                <a:ext uri="{63B3BB69-23CF-44E3-9099-C40C66FF867C}">
                  <a14:compatExt spid="_x0000_s76995"/>
                </a:ext>
                <a:ext uri="{FF2B5EF4-FFF2-40B4-BE49-F238E27FC236}">
                  <a16:creationId xmlns:a16="http://schemas.microsoft.com/office/drawing/2014/main" id="{00000000-0008-0000-0000-0000C3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105</xdr:row>
          <xdr:rowOff>30480</xdr:rowOff>
        </xdr:from>
        <xdr:to>
          <xdr:col>7</xdr:col>
          <xdr:colOff>1402080</xdr:colOff>
          <xdr:row>105</xdr:row>
          <xdr:rowOff>266700</xdr:rowOff>
        </xdr:to>
        <xdr:sp macro="" textlink="">
          <xdr:nvSpPr>
            <xdr:cNvPr id="76996" name="Check Box 196" hidden="1">
              <a:extLst>
                <a:ext uri="{63B3BB69-23CF-44E3-9099-C40C66FF867C}">
                  <a14:compatExt spid="_x0000_s76996"/>
                </a:ext>
                <a:ext uri="{FF2B5EF4-FFF2-40B4-BE49-F238E27FC236}">
                  <a16:creationId xmlns:a16="http://schemas.microsoft.com/office/drawing/2014/main" id="{00000000-0008-0000-0000-0000C4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106</xdr:row>
          <xdr:rowOff>22860</xdr:rowOff>
        </xdr:from>
        <xdr:to>
          <xdr:col>7</xdr:col>
          <xdr:colOff>822960</xdr:colOff>
          <xdr:row>106</xdr:row>
          <xdr:rowOff>259080</xdr:rowOff>
        </xdr:to>
        <xdr:sp macro="" textlink="">
          <xdr:nvSpPr>
            <xdr:cNvPr id="76997" name="Check Box 197" hidden="1">
              <a:extLst>
                <a:ext uri="{63B3BB69-23CF-44E3-9099-C40C66FF867C}">
                  <a14:compatExt spid="_x0000_s76997"/>
                </a:ext>
                <a:ext uri="{FF2B5EF4-FFF2-40B4-BE49-F238E27FC236}">
                  <a16:creationId xmlns:a16="http://schemas.microsoft.com/office/drawing/2014/main" id="{00000000-0008-0000-0000-0000C5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106</xdr:row>
          <xdr:rowOff>30480</xdr:rowOff>
        </xdr:from>
        <xdr:to>
          <xdr:col>7</xdr:col>
          <xdr:colOff>1402080</xdr:colOff>
          <xdr:row>106</xdr:row>
          <xdr:rowOff>266700</xdr:rowOff>
        </xdr:to>
        <xdr:sp macro="" textlink="">
          <xdr:nvSpPr>
            <xdr:cNvPr id="76998" name="Check Box 198" hidden="1">
              <a:extLst>
                <a:ext uri="{63B3BB69-23CF-44E3-9099-C40C66FF867C}">
                  <a14:compatExt spid="_x0000_s76998"/>
                </a:ext>
                <a:ext uri="{FF2B5EF4-FFF2-40B4-BE49-F238E27FC236}">
                  <a16:creationId xmlns:a16="http://schemas.microsoft.com/office/drawing/2014/main" id="{00000000-0008-0000-0000-0000C6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107</xdr:row>
          <xdr:rowOff>22860</xdr:rowOff>
        </xdr:from>
        <xdr:to>
          <xdr:col>7</xdr:col>
          <xdr:colOff>822960</xdr:colOff>
          <xdr:row>107</xdr:row>
          <xdr:rowOff>259080</xdr:rowOff>
        </xdr:to>
        <xdr:sp macro="" textlink="">
          <xdr:nvSpPr>
            <xdr:cNvPr id="76999" name="Check Box 199" hidden="1">
              <a:extLst>
                <a:ext uri="{63B3BB69-23CF-44E3-9099-C40C66FF867C}">
                  <a14:compatExt spid="_x0000_s76999"/>
                </a:ext>
                <a:ext uri="{FF2B5EF4-FFF2-40B4-BE49-F238E27FC236}">
                  <a16:creationId xmlns:a16="http://schemas.microsoft.com/office/drawing/2014/main" id="{00000000-0008-0000-0000-0000C7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107</xdr:row>
          <xdr:rowOff>30480</xdr:rowOff>
        </xdr:from>
        <xdr:to>
          <xdr:col>7</xdr:col>
          <xdr:colOff>1402080</xdr:colOff>
          <xdr:row>107</xdr:row>
          <xdr:rowOff>266700</xdr:rowOff>
        </xdr:to>
        <xdr:sp macro="" textlink="">
          <xdr:nvSpPr>
            <xdr:cNvPr id="77000" name="Check Box 200" hidden="1">
              <a:extLst>
                <a:ext uri="{63B3BB69-23CF-44E3-9099-C40C66FF867C}">
                  <a14:compatExt spid="_x0000_s77000"/>
                </a:ext>
                <a:ext uri="{FF2B5EF4-FFF2-40B4-BE49-F238E27FC236}">
                  <a16:creationId xmlns:a16="http://schemas.microsoft.com/office/drawing/2014/main" id="{00000000-0008-0000-0000-0000C8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108</xdr:row>
          <xdr:rowOff>22860</xdr:rowOff>
        </xdr:from>
        <xdr:to>
          <xdr:col>7</xdr:col>
          <xdr:colOff>822960</xdr:colOff>
          <xdr:row>108</xdr:row>
          <xdr:rowOff>259080</xdr:rowOff>
        </xdr:to>
        <xdr:sp macro="" textlink="">
          <xdr:nvSpPr>
            <xdr:cNvPr id="77001" name="Check Box 201" hidden="1">
              <a:extLst>
                <a:ext uri="{63B3BB69-23CF-44E3-9099-C40C66FF867C}">
                  <a14:compatExt spid="_x0000_s77001"/>
                </a:ext>
                <a:ext uri="{FF2B5EF4-FFF2-40B4-BE49-F238E27FC236}">
                  <a16:creationId xmlns:a16="http://schemas.microsoft.com/office/drawing/2014/main" id="{00000000-0008-0000-0000-0000C9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108</xdr:row>
          <xdr:rowOff>30480</xdr:rowOff>
        </xdr:from>
        <xdr:to>
          <xdr:col>7</xdr:col>
          <xdr:colOff>1402080</xdr:colOff>
          <xdr:row>108</xdr:row>
          <xdr:rowOff>266700</xdr:rowOff>
        </xdr:to>
        <xdr:sp macro="" textlink="">
          <xdr:nvSpPr>
            <xdr:cNvPr id="77002" name="Check Box 202" hidden="1">
              <a:extLst>
                <a:ext uri="{63B3BB69-23CF-44E3-9099-C40C66FF867C}">
                  <a14:compatExt spid="_x0000_s77002"/>
                </a:ext>
                <a:ext uri="{FF2B5EF4-FFF2-40B4-BE49-F238E27FC236}">
                  <a16:creationId xmlns:a16="http://schemas.microsoft.com/office/drawing/2014/main" id="{00000000-0008-0000-0000-0000CA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</xdr:row>
          <xdr:rowOff>22860</xdr:rowOff>
        </xdr:from>
        <xdr:to>
          <xdr:col>7</xdr:col>
          <xdr:colOff>822960</xdr:colOff>
          <xdr:row>10</xdr:row>
          <xdr:rowOff>259080</xdr:rowOff>
        </xdr:to>
        <xdr:sp macro="" textlink="">
          <xdr:nvSpPr>
            <xdr:cNvPr id="77004" name="Check Box 204" hidden="1">
              <a:extLst>
                <a:ext uri="{63B3BB69-23CF-44E3-9099-C40C66FF867C}">
                  <a14:compatExt spid="_x0000_s77004"/>
                </a:ext>
                <a:ext uri="{FF2B5EF4-FFF2-40B4-BE49-F238E27FC236}">
                  <a16:creationId xmlns:a16="http://schemas.microsoft.com/office/drawing/2014/main" id="{00000000-0008-0000-0000-0000CC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</xdr:row>
          <xdr:rowOff>30480</xdr:rowOff>
        </xdr:from>
        <xdr:to>
          <xdr:col>7</xdr:col>
          <xdr:colOff>1402080</xdr:colOff>
          <xdr:row>10</xdr:row>
          <xdr:rowOff>266700</xdr:rowOff>
        </xdr:to>
        <xdr:sp macro="" textlink="">
          <xdr:nvSpPr>
            <xdr:cNvPr id="77005" name="Check Box 205" hidden="1">
              <a:extLst>
                <a:ext uri="{63B3BB69-23CF-44E3-9099-C40C66FF867C}">
                  <a14:compatExt spid="_x0000_s77005"/>
                </a:ext>
                <a:ext uri="{FF2B5EF4-FFF2-40B4-BE49-F238E27FC236}">
                  <a16:creationId xmlns:a16="http://schemas.microsoft.com/office/drawing/2014/main" id="{00000000-0008-0000-0000-0000CD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11</xdr:row>
          <xdr:rowOff>22860</xdr:rowOff>
        </xdr:from>
        <xdr:to>
          <xdr:col>7</xdr:col>
          <xdr:colOff>822960</xdr:colOff>
          <xdr:row>11</xdr:row>
          <xdr:rowOff>259080</xdr:rowOff>
        </xdr:to>
        <xdr:sp macro="" textlink="">
          <xdr:nvSpPr>
            <xdr:cNvPr id="77006" name="Check Box 206" hidden="1">
              <a:extLst>
                <a:ext uri="{63B3BB69-23CF-44E3-9099-C40C66FF867C}">
                  <a14:compatExt spid="_x0000_s77006"/>
                </a:ext>
                <a:ext uri="{FF2B5EF4-FFF2-40B4-BE49-F238E27FC236}">
                  <a16:creationId xmlns:a16="http://schemas.microsoft.com/office/drawing/2014/main" id="{00000000-0008-0000-0000-0000CE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11</xdr:row>
          <xdr:rowOff>30480</xdr:rowOff>
        </xdr:from>
        <xdr:to>
          <xdr:col>7</xdr:col>
          <xdr:colOff>1402080</xdr:colOff>
          <xdr:row>11</xdr:row>
          <xdr:rowOff>266700</xdr:rowOff>
        </xdr:to>
        <xdr:sp macro="" textlink="">
          <xdr:nvSpPr>
            <xdr:cNvPr id="77007" name="Check Box 207" hidden="1">
              <a:extLst>
                <a:ext uri="{63B3BB69-23CF-44E3-9099-C40C66FF867C}">
                  <a14:compatExt spid="_x0000_s77007"/>
                </a:ext>
                <a:ext uri="{FF2B5EF4-FFF2-40B4-BE49-F238E27FC236}">
                  <a16:creationId xmlns:a16="http://schemas.microsoft.com/office/drawing/2014/main" id="{00000000-0008-0000-0000-0000CF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12</xdr:row>
          <xdr:rowOff>22860</xdr:rowOff>
        </xdr:from>
        <xdr:to>
          <xdr:col>7</xdr:col>
          <xdr:colOff>822960</xdr:colOff>
          <xdr:row>12</xdr:row>
          <xdr:rowOff>259080</xdr:rowOff>
        </xdr:to>
        <xdr:sp macro="" textlink="">
          <xdr:nvSpPr>
            <xdr:cNvPr id="77008" name="Check Box 208" hidden="1">
              <a:extLst>
                <a:ext uri="{63B3BB69-23CF-44E3-9099-C40C66FF867C}">
                  <a14:compatExt spid="_x0000_s77008"/>
                </a:ext>
                <a:ext uri="{FF2B5EF4-FFF2-40B4-BE49-F238E27FC236}">
                  <a16:creationId xmlns:a16="http://schemas.microsoft.com/office/drawing/2014/main" id="{00000000-0008-0000-0000-0000D0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12</xdr:row>
          <xdr:rowOff>30480</xdr:rowOff>
        </xdr:from>
        <xdr:to>
          <xdr:col>7</xdr:col>
          <xdr:colOff>1402080</xdr:colOff>
          <xdr:row>12</xdr:row>
          <xdr:rowOff>266700</xdr:rowOff>
        </xdr:to>
        <xdr:sp macro="" textlink="">
          <xdr:nvSpPr>
            <xdr:cNvPr id="77009" name="Check Box 209" hidden="1">
              <a:extLst>
                <a:ext uri="{63B3BB69-23CF-44E3-9099-C40C66FF867C}">
                  <a14:compatExt spid="_x0000_s77009"/>
                </a:ext>
                <a:ext uri="{FF2B5EF4-FFF2-40B4-BE49-F238E27FC236}">
                  <a16:creationId xmlns:a16="http://schemas.microsoft.com/office/drawing/2014/main" id="{00000000-0008-0000-0000-0000D1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108</xdr:row>
          <xdr:rowOff>22860</xdr:rowOff>
        </xdr:from>
        <xdr:to>
          <xdr:col>7</xdr:col>
          <xdr:colOff>822960</xdr:colOff>
          <xdr:row>108</xdr:row>
          <xdr:rowOff>259080</xdr:rowOff>
        </xdr:to>
        <xdr:sp macro="" textlink="">
          <xdr:nvSpPr>
            <xdr:cNvPr id="77010" name="Check Box 210" hidden="1">
              <a:extLst>
                <a:ext uri="{63B3BB69-23CF-44E3-9099-C40C66FF867C}">
                  <a14:compatExt spid="_x0000_s77010"/>
                </a:ext>
                <a:ext uri="{FF2B5EF4-FFF2-40B4-BE49-F238E27FC236}">
                  <a16:creationId xmlns:a16="http://schemas.microsoft.com/office/drawing/2014/main" id="{00000000-0008-0000-0000-0000D2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108</xdr:row>
          <xdr:rowOff>30480</xdr:rowOff>
        </xdr:from>
        <xdr:to>
          <xdr:col>7</xdr:col>
          <xdr:colOff>1402080</xdr:colOff>
          <xdr:row>108</xdr:row>
          <xdr:rowOff>266700</xdr:rowOff>
        </xdr:to>
        <xdr:sp macro="" textlink="">
          <xdr:nvSpPr>
            <xdr:cNvPr id="77011" name="Check Box 211" hidden="1">
              <a:extLst>
                <a:ext uri="{63B3BB69-23CF-44E3-9099-C40C66FF867C}">
                  <a14:compatExt spid="_x0000_s77011"/>
                </a:ext>
                <a:ext uri="{FF2B5EF4-FFF2-40B4-BE49-F238E27FC236}">
                  <a16:creationId xmlns:a16="http://schemas.microsoft.com/office/drawing/2014/main" id="{00000000-0008-0000-0000-0000D3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</xdr:row>
          <xdr:rowOff>22860</xdr:rowOff>
        </xdr:from>
        <xdr:to>
          <xdr:col>7</xdr:col>
          <xdr:colOff>822960</xdr:colOff>
          <xdr:row>10</xdr:row>
          <xdr:rowOff>259080</xdr:rowOff>
        </xdr:to>
        <xdr:sp macro="" textlink="">
          <xdr:nvSpPr>
            <xdr:cNvPr id="77013" name="Check Box 213" hidden="1">
              <a:extLst>
                <a:ext uri="{63B3BB69-23CF-44E3-9099-C40C66FF867C}">
                  <a14:compatExt spid="_x0000_s77013"/>
                </a:ext>
                <a:ext uri="{FF2B5EF4-FFF2-40B4-BE49-F238E27FC236}">
                  <a16:creationId xmlns:a16="http://schemas.microsoft.com/office/drawing/2014/main" id="{00000000-0008-0000-0000-0000D5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</xdr:row>
          <xdr:rowOff>30480</xdr:rowOff>
        </xdr:from>
        <xdr:to>
          <xdr:col>7</xdr:col>
          <xdr:colOff>1402080</xdr:colOff>
          <xdr:row>10</xdr:row>
          <xdr:rowOff>266700</xdr:rowOff>
        </xdr:to>
        <xdr:sp macro="" textlink="">
          <xdr:nvSpPr>
            <xdr:cNvPr id="77014" name="Check Box 214" hidden="1">
              <a:extLst>
                <a:ext uri="{63B3BB69-23CF-44E3-9099-C40C66FF867C}">
                  <a14:compatExt spid="_x0000_s77014"/>
                </a:ext>
                <a:ext uri="{FF2B5EF4-FFF2-40B4-BE49-F238E27FC236}">
                  <a16:creationId xmlns:a16="http://schemas.microsoft.com/office/drawing/2014/main" id="{00000000-0008-0000-0000-0000D6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</xdr:row>
          <xdr:rowOff>22860</xdr:rowOff>
        </xdr:from>
        <xdr:to>
          <xdr:col>7</xdr:col>
          <xdr:colOff>822960</xdr:colOff>
          <xdr:row>9</xdr:row>
          <xdr:rowOff>236220</xdr:rowOff>
        </xdr:to>
        <xdr:sp macro="" textlink="">
          <xdr:nvSpPr>
            <xdr:cNvPr id="82945" name="Check Box 1" hidden="1">
              <a:extLst>
                <a:ext uri="{63B3BB69-23CF-44E3-9099-C40C66FF867C}">
                  <a14:compatExt spid="_x0000_s82945"/>
                </a:ext>
                <a:ext uri="{FF2B5EF4-FFF2-40B4-BE49-F238E27FC236}">
                  <a16:creationId xmlns:a16="http://schemas.microsoft.com/office/drawing/2014/main" id="{00000000-0008-0000-0300-000001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</xdr:row>
          <xdr:rowOff>30480</xdr:rowOff>
        </xdr:from>
        <xdr:to>
          <xdr:col>7</xdr:col>
          <xdr:colOff>1402080</xdr:colOff>
          <xdr:row>9</xdr:row>
          <xdr:rowOff>259080</xdr:rowOff>
        </xdr:to>
        <xdr:sp macro="" textlink="">
          <xdr:nvSpPr>
            <xdr:cNvPr id="82946" name="Check Box 2" hidden="1">
              <a:extLst>
                <a:ext uri="{63B3BB69-23CF-44E3-9099-C40C66FF867C}">
                  <a14:compatExt spid="_x0000_s82946"/>
                </a:ext>
                <a:ext uri="{FF2B5EF4-FFF2-40B4-BE49-F238E27FC236}">
                  <a16:creationId xmlns:a16="http://schemas.microsoft.com/office/drawing/2014/main" id="{00000000-0008-0000-0300-000002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</xdr:row>
          <xdr:rowOff>22860</xdr:rowOff>
        </xdr:from>
        <xdr:to>
          <xdr:col>7</xdr:col>
          <xdr:colOff>822960</xdr:colOff>
          <xdr:row>10</xdr:row>
          <xdr:rowOff>259080</xdr:rowOff>
        </xdr:to>
        <xdr:sp macro="" textlink="">
          <xdr:nvSpPr>
            <xdr:cNvPr id="82947" name="Check Box 3" hidden="1">
              <a:extLst>
                <a:ext uri="{63B3BB69-23CF-44E3-9099-C40C66FF867C}">
                  <a14:compatExt spid="_x0000_s82947"/>
                </a:ext>
                <a:ext uri="{FF2B5EF4-FFF2-40B4-BE49-F238E27FC236}">
                  <a16:creationId xmlns:a16="http://schemas.microsoft.com/office/drawing/2014/main" id="{00000000-0008-0000-0300-000003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</xdr:row>
          <xdr:rowOff>30480</xdr:rowOff>
        </xdr:from>
        <xdr:to>
          <xdr:col>7</xdr:col>
          <xdr:colOff>1402080</xdr:colOff>
          <xdr:row>10</xdr:row>
          <xdr:rowOff>266700</xdr:rowOff>
        </xdr:to>
        <xdr:sp macro="" textlink="">
          <xdr:nvSpPr>
            <xdr:cNvPr id="82948" name="Check Box 4" hidden="1">
              <a:extLst>
                <a:ext uri="{63B3BB69-23CF-44E3-9099-C40C66FF867C}">
                  <a14:compatExt spid="_x0000_s82948"/>
                </a:ext>
                <a:ext uri="{FF2B5EF4-FFF2-40B4-BE49-F238E27FC236}">
                  <a16:creationId xmlns:a16="http://schemas.microsoft.com/office/drawing/2014/main" id="{00000000-0008-0000-0300-000004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11</xdr:row>
          <xdr:rowOff>22860</xdr:rowOff>
        </xdr:from>
        <xdr:to>
          <xdr:col>7</xdr:col>
          <xdr:colOff>822960</xdr:colOff>
          <xdr:row>11</xdr:row>
          <xdr:rowOff>259080</xdr:rowOff>
        </xdr:to>
        <xdr:sp macro="" textlink="">
          <xdr:nvSpPr>
            <xdr:cNvPr id="82949" name="Check Box 5" hidden="1">
              <a:extLst>
                <a:ext uri="{63B3BB69-23CF-44E3-9099-C40C66FF867C}">
                  <a14:compatExt spid="_x0000_s82949"/>
                </a:ext>
                <a:ext uri="{FF2B5EF4-FFF2-40B4-BE49-F238E27FC236}">
                  <a16:creationId xmlns:a16="http://schemas.microsoft.com/office/drawing/2014/main" id="{00000000-0008-0000-0300-000005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11</xdr:row>
          <xdr:rowOff>30480</xdr:rowOff>
        </xdr:from>
        <xdr:to>
          <xdr:col>7</xdr:col>
          <xdr:colOff>1402080</xdr:colOff>
          <xdr:row>11</xdr:row>
          <xdr:rowOff>266700</xdr:rowOff>
        </xdr:to>
        <xdr:sp macro="" textlink="">
          <xdr:nvSpPr>
            <xdr:cNvPr id="82950" name="Check Box 6" hidden="1">
              <a:extLst>
                <a:ext uri="{63B3BB69-23CF-44E3-9099-C40C66FF867C}">
                  <a14:compatExt spid="_x0000_s82950"/>
                </a:ext>
                <a:ext uri="{FF2B5EF4-FFF2-40B4-BE49-F238E27FC236}">
                  <a16:creationId xmlns:a16="http://schemas.microsoft.com/office/drawing/2014/main" id="{00000000-0008-0000-0300-000006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12</xdr:row>
          <xdr:rowOff>22860</xdr:rowOff>
        </xdr:from>
        <xdr:to>
          <xdr:col>7</xdr:col>
          <xdr:colOff>822960</xdr:colOff>
          <xdr:row>12</xdr:row>
          <xdr:rowOff>259080</xdr:rowOff>
        </xdr:to>
        <xdr:sp macro="" textlink="">
          <xdr:nvSpPr>
            <xdr:cNvPr id="82951" name="Check Box 7" hidden="1">
              <a:extLst>
                <a:ext uri="{63B3BB69-23CF-44E3-9099-C40C66FF867C}">
                  <a14:compatExt spid="_x0000_s82951"/>
                </a:ext>
                <a:ext uri="{FF2B5EF4-FFF2-40B4-BE49-F238E27FC236}">
                  <a16:creationId xmlns:a16="http://schemas.microsoft.com/office/drawing/2014/main" id="{00000000-0008-0000-0300-000007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12</xdr:row>
          <xdr:rowOff>30480</xdr:rowOff>
        </xdr:from>
        <xdr:to>
          <xdr:col>7</xdr:col>
          <xdr:colOff>1402080</xdr:colOff>
          <xdr:row>12</xdr:row>
          <xdr:rowOff>266700</xdr:rowOff>
        </xdr:to>
        <xdr:sp macro="" textlink="">
          <xdr:nvSpPr>
            <xdr:cNvPr id="82952" name="Check Box 8" hidden="1">
              <a:extLst>
                <a:ext uri="{63B3BB69-23CF-44E3-9099-C40C66FF867C}">
                  <a14:compatExt spid="_x0000_s82952"/>
                </a:ext>
                <a:ext uri="{FF2B5EF4-FFF2-40B4-BE49-F238E27FC236}">
                  <a16:creationId xmlns:a16="http://schemas.microsoft.com/office/drawing/2014/main" id="{00000000-0008-0000-0300-000008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13</xdr:row>
          <xdr:rowOff>22860</xdr:rowOff>
        </xdr:from>
        <xdr:to>
          <xdr:col>7</xdr:col>
          <xdr:colOff>822960</xdr:colOff>
          <xdr:row>13</xdr:row>
          <xdr:rowOff>259080</xdr:rowOff>
        </xdr:to>
        <xdr:sp macro="" textlink="">
          <xdr:nvSpPr>
            <xdr:cNvPr id="82953" name="Check Box 9" hidden="1">
              <a:extLst>
                <a:ext uri="{63B3BB69-23CF-44E3-9099-C40C66FF867C}">
                  <a14:compatExt spid="_x0000_s82953"/>
                </a:ext>
                <a:ext uri="{FF2B5EF4-FFF2-40B4-BE49-F238E27FC236}">
                  <a16:creationId xmlns:a16="http://schemas.microsoft.com/office/drawing/2014/main" id="{00000000-0008-0000-0300-000009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13</xdr:row>
          <xdr:rowOff>30480</xdr:rowOff>
        </xdr:from>
        <xdr:to>
          <xdr:col>7</xdr:col>
          <xdr:colOff>1402080</xdr:colOff>
          <xdr:row>13</xdr:row>
          <xdr:rowOff>266700</xdr:rowOff>
        </xdr:to>
        <xdr:sp macro="" textlink="">
          <xdr:nvSpPr>
            <xdr:cNvPr id="82954" name="Check Box 10" hidden="1">
              <a:extLst>
                <a:ext uri="{63B3BB69-23CF-44E3-9099-C40C66FF867C}">
                  <a14:compatExt spid="_x0000_s82954"/>
                </a:ext>
                <a:ext uri="{FF2B5EF4-FFF2-40B4-BE49-F238E27FC236}">
                  <a16:creationId xmlns:a16="http://schemas.microsoft.com/office/drawing/2014/main" id="{00000000-0008-0000-0300-00000A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14</xdr:row>
          <xdr:rowOff>22860</xdr:rowOff>
        </xdr:from>
        <xdr:to>
          <xdr:col>7</xdr:col>
          <xdr:colOff>822960</xdr:colOff>
          <xdr:row>14</xdr:row>
          <xdr:rowOff>259080</xdr:rowOff>
        </xdr:to>
        <xdr:sp macro="" textlink="">
          <xdr:nvSpPr>
            <xdr:cNvPr id="82955" name="Check Box 11" hidden="1">
              <a:extLst>
                <a:ext uri="{63B3BB69-23CF-44E3-9099-C40C66FF867C}">
                  <a14:compatExt spid="_x0000_s82955"/>
                </a:ext>
                <a:ext uri="{FF2B5EF4-FFF2-40B4-BE49-F238E27FC236}">
                  <a16:creationId xmlns:a16="http://schemas.microsoft.com/office/drawing/2014/main" id="{00000000-0008-0000-0300-00000B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14</xdr:row>
          <xdr:rowOff>30480</xdr:rowOff>
        </xdr:from>
        <xdr:to>
          <xdr:col>7</xdr:col>
          <xdr:colOff>1402080</xdr:colOff>
          <xdr:row>14</xdr:row>
          <xdr:rowOff>266700</xdr:rowOff>
        </xdr:to>
        <xdr:sp macro="" textlink="">
          <xdr:nvSpPr>
            <xdr:cNvPr id="82956" name="Check Box 12" hidden="1">
              <a:extLst>
                <a:ext uri="{63B3BB69-23CF-44E3-9099-C40C66FF867C}">
                  <a14:compatExt spid="_x0000_s82956"/>
                </a:ext>
                <a:ext uri="{FF2B5EF4-FFF2-40B4-BE49-F238E27FC236}">
                  <a16:creationId xmlns:a16="http://schemas.microsoft.com/office/drawing/2014/main" id="{00000000-0008-0000-0300-00000C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15</xdr:row>
          <xdr:rowOff>22860</xdr:rowOff>
        </xdr:from>
        <xdr:to>
          <xdr:col>7</xdr:col>
          <xdr:colOff>822960</xdr:colOff>
          <xdr:row>15</xdr:row>
          <xdr:rowOff>259080</xdr:rowOff>
        </xdr:to>
        <xdr:sp macro="" textlink="">
          <xdr:nvSpPr>
            <xdr:cNvPr id="82957" name="Check Box 13" hidden="1">
              <a:extLst>
                <a:ext uri="{63B3BB69-23CF-44E3-9099-C40C66FF867C}">
                  <a14:compatExt spid="_x0000_s82957"/>
                </a:ext>
                <a:ext uri="{FF2B5EF4-FFF2-40B4-BE49-F238E27FC236}">
                  <a16:creationId xmlns:a16="http://schemas.microsoft.com/office/drawing/2014/main" id="{00000000-0008-0000-0300-00000D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15</xdr:row>
          <xdr:rowOff>30480</xdr:rowOff>
        </xdr:from>
        <xdr:to>
          <xdr:col>7</xdr:col>
          <xdr:colOff>1402080</xdr:colOff>
          <xdr:row>15</xdr:row>
          <xdr:rowOff>266700</xdr:rowOff>
        </xdr:to>
        <xdr:sp macro="" textlink="">
          <xdr:nvSpPr>
            <xdr:cNvPr id="82958" name="Check Box 14" hidden="1">
              <a:extLst>
                <a:ext uri="{63B3BB69-23CF-44E3-9099-C40C66FF867C}">
                  <a14:compatExt spid="_x0000_s82958"/>
                </a:ext>
                <a:ext uri="{FF2B5EF4-FFF2-40B4-BE49-F238E27FC236}">
                  <a16:creationId xmlns:a16="http://schemas.microsoft.com/office/drawing/2014/main" id="{00000000-0008-0000-0300-00000E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16</xdr:row>
          <xdr:rowOff>22860</xdr:rowOff>
        </xdr:from>
        <xdr:to>
          <xdr:col>7</xdr:col>
          <xdr:colOff>822960</xdr:colOff>
          <xdr:row>16</xdr:row>
          <xdr:rowOff>259080</xdr:rowOff>
        </xdr:to>
        <xdr:sp macro="" textlink="">
          <xdr:nvSpPr>
            <xdr:cNvPr id="82959" name="Check Box 15" hidden="1">
              <a:extLst>
                <a:ext uri="{63B3BB69-23CF-44E3-9099-C40C66FF867C}">
                  <a14:compatExt spid="_x0000_s82959"/>
                </a:ext>
                <a:ext uri="{FF2B5EF4-FFF2-40B4-BE49-F238E27FC236}">
                  <a16:creationId xmlns:a16="http://schemas.microsoft.com/office/drawing/2014/main" id="{00000000-0008-0000-0300-00000F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16</xdr:row>
          <xdr:rowOff>30480</xdr:rowOff>
        </xdr:from>
        <xdr:to>
          <xdr:col>7</xdr:col>
          <xdr:colOff>1402080</xdr:colOff>
          <xdr:row>16</xdr:row>
          <xdr:rowOff>266700</xdr:rowOff>
        </xdr:to>
        <xdr:sp macro="" textlink="">
          <xdr:nvSpPr>
            <xdr:cNvPr id="82960" name="Check Box 16" hidden="1">
              <a:extLst>
                <a:ext uri="{63B3BB69-23CF-44E3-9099-C40C66FF867C}">
                  <a14:compatExt spid="_x0000_s82960"/>
                </a:ext>
                <a:ext uri="{FF2B5EF4-FFF2-40B4-BE49-F238E27FC236}">
                  <a16:creationId xmlns:a16="http://schemas.microsoft.com/office/drawing/2014/main" id="{00000000-0008-0000-0300-000010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17</xdr:row>
          <xdr:rowOff>22860</xdr:rowOff>
        </xdr:from>
        <xdr:to>
          <xdr:col>7</xdr:col>
          <xdr:colOff>822960</xdr:colOff>
          <xdr:row>17</xdr:row>
          <xdr:rowOff>259080</xdr:rowOff>
        </xdr:to>
        <xdr:sp macro="" textlink="">
          <xdr:nvSpPr>
            <xdr:cNvPr id="82961" name="Check Box 17" hidden="1">
              <a:extLst>
                <a:ext uri="{63B3BB69-23CF-44E3-9099-C40C66FF867C}">
                  <a14:compatExt spid="_x0000_s82961"/>
                </a:ext>
                <a:ext uri="{FF2B5EF4-FFF2-40B4-BE49-F238E27FC236}">
                  <a16:creationId xmlns:a16="http://schemas.microsoft.com/office/drawing/2014/main" id="{00000000-0008-0000-0300-000011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17</xdr:row>
          <xdr:rowOff>30480</xdr:rowOff>
        </xdr:from>
        <xdr:to>
          <xdr:col>7</xdr:col>
          <xdr:colOff>1402080</xdr:colOff>
          <xdr:row>17</xdr:row>
          <xdr:rowOff>266700</xdr:rowOff>
        </xdr:to>
        <xdr:sp macro="" textlink="">
          <xdr:nvSpPr>
            <xdr:cNvPr id="82962" name="Check Box 18" hidden="1">
              <a:extLst>
                <a:ext uri="{63B3BB69-23CF-44E3-9099-C40C66FF867C}">
                  <a14:compatExt spid="_x0000_s82962"/>
                </a:ext>
                <a:ext uri="{FF2B5EF4-FFF2-40B4-BE49-F238E27FC236}">
                  <a16:creationId xmlns:a16="http://schemas.microsoft.com/office/drawing/2014/main" id="{00000000-0008-0000-0300-000012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18</xdr:row>
          <xdr:rowOff>22860</xdr:rowOff>
        </xdr:from>
        <xdr:to>
          <xdr:col>7</xdr:col>
          <xdr:colOff>822960</xdr:colOff>
          <xdr:row>18</xdr:row>
          <xdr:rowOff>259080</xdr:rowOff>
        </xdr:to>
        <xdr:sp macro="" textlink="">
          <xdr:nvSpPr>
            <xdr:cNvPr id="82963" name="Check Box 19" hidden="1">
              <a:extLst>
                <a:ext uri="{63B3BB69-23CF-44E3-9099-C40C66FF867C}">
                  <a14:compatExt spid="_x0000_s82963"/>
                </a:ext>
                <a:ext uri="{FF2B5EF4-FFF2-40B4-BE49-F238E27FC236}">
                  <a16:creationId xmlns:a16="http://schemas.microsoft.com/office/drawing/2014/main" id="{00000000-0008-0000-0300-000013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18</xdr:row>
          <xdr:rowOff>30480</xdr:rowOff>
        </xdr:from>
        <xdr:to>
          <xdr:col>7</xdr:col>
          <xdr:colOff>1402080</xdr:colOff>
          <xdr:row>18</xdr:row>
          <xdr:rowOff>266700</xdr:rowOff>
        </xdr:to>
        <xdr:sp macro="" textlink="">
          <xdr:nvSpPr>
            <xdr:cNvPr id="82964" name="Check Box 20" hidden="1">
              <a:extLst>
                <a:ext uri="{63B3BB69-23CF-44E3-9099-C40C66FF867C}">
                  <a14:compatExt spid="_x0000_s82964"/>
                </a:ext>
                <a:ext uri="{FF2B5EF4-FFF2-40B4-BE49-F238E27FC236}">
                  <a16:creationId xmlns:a16="http://schemas.microsoft.com/office/drawing/2014/main" id="{00000000-0008-0000-0300-000014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19</xdr:row>
          <xdr:rowOff>22860</xdr:rowOff>
        </xdr:from>
        <xdr:to>
          <xdr:col>7</xdr:col>
          <xdr:colOff>822960</xdr:colOff>
          <xdr:row>19</xdr:row>
          <xdr:rowOff>259080</xdr:rowOff>
        </xdr:to>
        <xdr:sp macro="" textlink="">
          <xdr:nvSpPr>
            <xdr:cNvPr id="82965" name="Check Box 21" hidden="1">
              <a:extLst>
                <a:ext uri="{63B3BB69-23CF-44E3-9099-C40C66FF867C}">
                  <a14:compatExt spid="_x0000_s82965"/>
                </a:ext>
                <a:ext uri="{FF2B5EF4-FFF2-40B4-BE49-F238E27FC236}">
                  <a16:creationId xmlns:a16="http://schemas.microsoft.com/office/drawing/2014/main" id="{00000000-0008-0000-0300-000015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19</xdr:row>
          <xdr:rowOff>30480</xdr:rowOff>
        </xdr:from>
        <xdr:to>
          <xdr:col>7</xdr:col>
          <xdr:colOff>1402080</xdr:colOff>
          <xdr:row>19</xdr:row>
          <xdr:rowOff>266700</xdr:rowOff>
        </xdr:to>
        <xdr:sp macro="" textlink="">
          <xdr:nvSpPr>
            <xdr:cNvPr id="82966" name="Check Box 22" hidden="1">
              <a:extLst>
                <a:ext uri="{63B3BB69-23CF-44E3-9099-C40C66FF867C}">
                  <a14:compatExt spid="_x0000_s82966"/>
                </a:ext>
                <a:ext uri="{FF2B5EF4-FFF2-40B4-BE49-F238E27FC236}">
                  <a16:creationId xmlns:a16="http://schemas.microsoft.com/office/drawing/2014/main" id="{00000000-0008-0000-0300-000016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20</xdr:row>
          <xdr:rowOff>22860</xdr:rowOff>
        </xdr:from>
        <xdr:to>
          <xdr:col>7</xdr:col>
          <xdr:colOff>822960</xdr:colOff>
          <xdr:row>20</xdr:row>
          <xdr:rowOff>259080</xdr:rowOff>
        </xdr:to>
        <xdr:sp macro="" textlink="">
          <xdr:nvSpPr>
            <xdr:cNvPr id="82967" name="Check Box 23" hidden="1">
              <a:extLst>
                <a:ext uri="{63B3BB69-23CF-44E3-9099-C40C66FF867C}">
                  <a14:compatExt spid="_x0000_s82967"/>
                </a:ext>
                <a:ext uri="{FF2B5EF4-FFF2-40B4-BE49-F238E27FC236}">
                  <a16:creationId xmlns:a16="http://schemas.microsoft.com/office/drawing/2014/main" id="{00000000-0008-0000-0300-000017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20</xdr:row>
          <xdr:rowOff>30480</xdr:rowOff>
        </xdr:from>
        <xdr:to>
          <xdr:col>7</xdr:col>
          <xdr:colOff>1402080</xdr:colOff>
          <xdr:row>20</xdr:row>
          <xdr:rowOff>266700</xdr:rowOff>
        </xdr:to>
        <xdr:sp macro="" textlink="">
          <xdr:nvSpPr>
            <xdr:cNvPr id="82968" name="Check Box 24" hidden="1">
              <a:extLst>
                <a:ext uri="{63B3BB69-23CF-44E3-9099-C40C66FF867C}">
                  <a14:compatExt spid="_x0000_s82968"/>
                </a:ext>
                <a:ext uri="{FF2B5EF4-FFF2-40B4-BE49-F238E27FC236}">
                  <a16:creationId xmlns:a16="http://schemas.microsoft.com/office/drawing/2014/main" id="{00000000-0008-0000-0300-000018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21</xdr:row>
          <xdr:rowOff>22860</xdr:rowOff>
        </xdr:from>
        <xdr:to>
          <xdr:col>7</xdr:col>
          <xdr:colOff>822960</xdr:colOff>
          <xdr:row>21</xdr:row>
          <xdr:rowOff>259080</xdr:rowOff>
        </xdr:to>
        <xdr:sp macro="" textlink="">
          <xdr:nvSpPr>
            <xdr:cNvPr id="82969" name="Check Box 25" hidden="1">
              <a:extLst>
                <a:ext uri="{63B3BB69-23CF-44E3-9099-C40C66FF867C}">
                  <a14:compatExt spid="_x0000_s82969"/>
                </a:ext>
                <a:ext uri="{FF2B5EF4-FFF2-40B4-BE49-F238E27FC236}">
                  <a16:creationId xmlns:a16="http://schemas.microsoft.com/office/drawing/2014/main" id="{00000000-0008-0000-0300-000019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21</xdr:row>
          <xdr:rowOff>30480</xdr:rowOff>
        </xdr:from>
        <xdr:to>
          <xdr:col>7</xdr:col>
          <xdr:colOff>1402080</xdr:colOff>
          <xdr:row>21</xdr:row>
          <xdr:rowOff>266700</xdr:rowOff>
        </xdr:to>
        <xdr:sp macro="" textlink="">
          <xdr:nvSpPr>
            <xdr:cNvPr id="82970" name="Check Box 26" hidden="1">
              <a:extLst>
                <a:ext uri="{63B3BB69-23CF-44E3-9099-C40C66FF867C}">
                  <a14:compatExt spid="_x0000_s82970"/>
                </a:ext>
                <a:ext uri="{FF2B5EF4-FFF2-40B4-BE49-F238E27FC236}">
                  <a16:creationId xmlns:a16="http://schemas.microsoft.com/office/drawing/2014/main" id="{00000000-0008-0000-0300-00001A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22</xdr:row>
          <xdr:rowOff>22860</xdr:rowOff>
        </xdr:from>
        <xdr:to>
          <xdr:col>7</xdr:col>
          <xdr:colOff>822960</xdr:colOff>
          <xdr:row>22</xdr:row>
          <xdr:rowOff>259080</xdr:rowOff>
        </xdr:to>
        <xdr:sp macro="" textlink="">
          <xdr:nvSpPr>
            <xdr:cNvPr id="82971" name="Check Box 27" hidden="1">
              <a:extLst>
                <a:ext uri="{63B3BB69-23CF-44E3-9099-C40C66FF867C}">
                  <a14:compatExt spid="_x0000_s82971"/>
                </a:ext>
                <a:ext uri="{FF2B5EF4-FFF2-40B4-BE49-F238E27FC236}">
                  <a16:creationId xmlns:a16="http://schemas.microsoft.com/office/drawing/2014/main" id="{00000000-0008-0000-0300-00001B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22</xdr:row>
          <xdr:rowOff>30480</xdr:rowOff>
        </xdr:from>
        <xdr:to>
          <xdr:col>7</xdr:col>
          <xdr:colOff>1402080</xdr:colOff>
          <xdr:row>22</xdr:row>
          <xdr:rowOff>266700</xdr:rowOff>
        </xdr:to>
        <xdr:sp macro="" textlink="">
          <xdr:nvSpPr>
            <xdr:cNvPr id="82972" name="Check Box 28" hidden="1">
              <a:extLst>
                <a:ext uri="{63B3BB69-23CF-44E3-9099-C40C66FF867C}">
                  <a14:compatExt spid="_x0000_s82972"/>
                </a:ext>
                <a:ext uri="{FF2B5EF4-FFF2-40B4-BE49-F238E27FC236}">
                  <a16:creationId xmlns:a16="http://schemas.microsoft.com/office/drawing/2014/main" id="{00000000-0008-0000-0300-00001C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23</xdr:row>
          <xdr:rowOff>22860</xdr:rowOff>
        </xdr:from>
        <xdr:to>
          <xdr:col>7</xdr:col>
          <xdr:colOff>822960</xdr:colOff>
          <xdr:row>23</xdr:row>
          <xdr:rowOff>259080</xdr:rowOff>
        </xdr:to>
        <xdr:sp macro="" textlink="">
          <xdr:nvSpPr>
            <xdr:cNvPr id="82973" name="Check Box 29" hidden="1">
              <a:extLst>
                <a:ext uri="{63B3BB69-23CF-44E3-9099-C40C66FF867C}">
                  <a14:compatExt spid="_x0000_s82973"/>
                </a:ext>
                <a:ext uri="{FF2B5EF4-FFF2-40B4-BE49-F238E27FC236}">
                  <a16:creationId xmlns:a16="http://schemas.microsoft.com/office/drawing/2014/main" id="{00000000-0008-0000-0300-00001D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23</xdr:row>
          <xdr:rowOff>30480</xdr:rowOff>
        </xdr:from>
        <xdr:to>
          <xdr:col>7</xdr:col>
          <xdr:colOff>1402080</xdr:colOff>
          <xdr:row>23</xdr:row>
          <xdr:rowOff>266700</xdr:rowOff>
        </xdr:to>
        <xdr:sp macro="" textlink="">
          <xdr:nvSpPr>
            <xdr:cNvPr id="82974" name="Check Box 30" hidden="1">
              <a:extLst>
                <a:ext uri="{63B3BB69-23CF-44E3-9099-C40C66FF867C}">
                  <a14:compatExt spid="_x0000_s82974"/>
                </a:ext>
                <a:ext uri="{FF2B5EF4-FFF2-40B4-BE49-F238E27FC236}">
                  <a16:creationId xmlns:a16="http://schemas.microsoft.com/office/drawing/2014/main" id="{00000000-0008-0000-0300-00001E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24</xdr:row>
          <xdr:rowOff>22860</xdr:rowOff>
        </xdr:from>
        <xdr:to>
          <xdr:col>7</xdr:col>
          <xdr:colOff>822960</xdr:colOff>
          <xdr:row>24</xdr:row>
          <xdr:rowOff>259080</xdr:rowOff>
        </xdr:to>
        <xdr:sp macro="" textlink="">
          <xdr:nvSpPr>
            <xdr:cNvPr id="82975" name="Check Box 31" hidden="1">
              <a:extLst>
                <a:ext uri="{63B3BB69-23CF-44E3-9099-C40C66FF867C}">
                  <a14:compatExt spid="_x0000_s82975"/>
                </a:ext>
                <a:ext uri="{FF2B5EF4-FFF2-40B4-BE49-F238E27FC236}">
                  <a16:creationId xmlns:a16="http://schemas.microsoft.com/office/drawing/2014/main" id="{00000000-0008-0000-0300-00001F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24</xdr:row>
          <xdr:rowOff>30480</xdr:rowOff>
        </xdr:from>
        <xdr:to>
          <xdr:col>7</xdr:col>
          <xdr:colOff>1402080</xdr:colOff>
          <xdr:row>24</xdr:row>
          <xdr:rowOff>266700</xdr:rowOff>
        </xdr:to>
        <xdr:sp macro="" textlink="">
          <xdr:nvSpPr>
            <xdr:cNvPr id="82976" name="Check Box 32" hidden="1">
              <a:extLst>
                <a:ext uri="{63B3BB69-23CF-44E3-9099-C40C66FF867C}">
                  <a14:compatExt spid="_x0000_s82976"/>
                </a:ext>
                <a:ext uri="{FF2B5EF4-FFF2-40B4-BE49-F238E27FC236}">
                  <a16:creationId xmlns:a16="http://schemas.microsoft.com/office/drawing/2014/main" id="{00000000-0008-0000-0300-000020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25</xdr:row>
          <xdr:rowOff>22860</xdr:rowOff>
        </xdr:from>
        <xdr:to>
          <xdr:col>7</xdr:col>
          <xdr:colOff>822960</xdr:colOff>
          <xdr:row>25</xdr:row>
          <xdr:rowOff>259080</xdr:rowOff>
        </xdr:to>
        <xdr:sp macro="" textlink="">
          <xdr:nvSpPr>
            <xdr:cNvPr id="82977" name="Check Box 33" hidden="1">
              <a:extLst>
                <a:ext uri="{63B3BB69-23CF-44E3-9099-C40C66FF867C}">
                  <a14:compatExt spid="_x0000_s82977"/>
                </a:ext>
                <a:ext uri="{FF2B5EF4-FFF2-40B4-BE49-F238E27FC236}">
                  <a16:creationId xmlns:a16="http://schemas.microsoft.com/office/drawing/2014/main" id="{00000000-0008-0000-0300-000021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25</xdr:row>
          <xdr:rowOff>30480</xdr:rowOff>
        </xdr:from>
        <xdr:to>
          <xdr:col>7</xdr:col>
          <xdr:colOff>1402080</xdr:colOff>
          <xdr:row>25</xdr:row>
          <xdr:rowOff>266700</xdr:rowOff>
        </xdr:to>
        <xdr:sp macro="" textlink="">
          <xdr:nvSpPr>
            <xdr:cNvPr id="82978" name="Check Box 34" hidden="1">
              <a:extLst>
                <a:ext uri="{63B3BB69-23CF-44E3-9099-C40C66FF867C}">
                  <a14:compatExt spid="_x0000_s82978"/>
                </a:ext>
                <a:ext uri="{FF2B5EF4-FFF2-40B4-BE49-F238E27FC236}">
                  <a16:creationId xmlns:a16="http://schemas.microsoft.com/office/drawing/2014/main" id="{00000000-0008-0000-0300-000022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26</xdr:row>
          <xdr:rowOff>22860</xdr:rowOff>
        </xdr:from>
        <xdr:to>
          <xdr:col>7</xdr:col>
          <xdr:colOff>822960</xdr:colOff>
          <xdr:row>26</xdr:row>
          <xdr:rowOff>259080</xdr:rowOff>
        </xdr:to>
        <xdr:sp macro="" textlink="">
          <xdr:nvSpPr>
            <xdr:cNvPr id="82979" name="Check Box 35" hidden="1">
              <a:extLst>
                <a:ext uri="{63B3BB69-23CF-44E3-9099-C40C66FF867C}">
                  <a14:compatExt spid="_x0000_s82979"/>
                </a:ext>
                <a:ext uri="{FF2B5EF4-FFF2-40B4-BE49-F238E27FC236}">
                  <a16:creationId xmlns:a16="http://schemas.microsoft.com/office/drawing/2014/main" id="{00000000-0008-0000-0300-000023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26</xdr:row>
          <xdr:rowOff>30480</xdr:rowOff>
        </xdr:from>
        <xdr:to>
          <xdr:col>7</xdr:col>
          <xdr:colOff>1402080</xdr:colOff>
          <xdr:row>26</xdr:row>
          <xdr:rowOff>266700</xdr:rowOff>
        </xdr:to>
        <xdr:sp macro="" textlink="">
          <xdr:nvSpPr>
            <xdr:cNvPr id="82980" name="Check Box 36" hidden="1">
              <a:extLst>
                <a:ext uri="{63B3BB69-23CF-44E3-9099-C40C66FF867C}">
                  <a14:compatExt spid="_x0000_s82980"/>
                </a:ext>
                <a:ext uri="{FF2B5EF4-FFF2-40B4-BE49-F238E27FC236}">
                  <a16:creationId xmlns:a16="http://schemas.microsoft.com/office/drawing/2014/main" id="{00000000-0008-0000-0300-000024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27</xdr:row>
          <xdr:rowOff>22860</xdr:rowOff>
        </xdr:from>
        <xdr:to>
          <xdr:col>7</xdr:col>
          <xdr:colOff>822960</xdr:colOff>
          <xdr:row>27</xdr:row>
          <xdr:rowOff>259080</xdr:rowOff>
        </xdr:to>
        <xdr:sp macro="" textlink="">
          <xdr:nvSpPr>
            <xdr:cNvPr id="82981" name="Check Box 37" hidden="1">
              <a:extLst>
                <a:ext uri="{63B3BB69-23CF-44E3-9099-C40C66FF867C}">
                  <a14:compatExt spid="_x0000_s82981"/>
                </a:ext>
                <a:ext uri="{FF2B5EF4-FFF2-40B4-BE49-F238E27FC236}">
                  <a16:creationId xmlns:a16="http://schemas.microsoft.com/office/drawing/2014/main" id="{00000000-0008-0000-0300-000025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27</xdr:row>
          <xdr:rowOff>30480</xdr:rowOff>
        </xdr:from>
        <xdr:to>
          <xdr:col>7</xdr:col>
          <xdr:colOff>1402080</xdr:colOff>
          <xdr:row>27</xdr:row>
          <xdr:rowOff>266700</xdr:rowOff>
        </xdr:to>
        <xdr:sp macro="" textlink="">
          <xdr:nvSpPr>
            <xdr:cNvPr id="82982" name="Check Box 38" hidden="1">
              <a:extLst>
                <a:ext uri="{63B3BB69-23CF-44E3-9099-C40C66FF867C}">
                  <a14:compatExt spid="_x0000_s82982"/>
                </a:ext>
                <a:ext uri="{FF2B5EF4-FFF2-40B4-BE49-F238E27FC236}">
                  <a16:creationId xmlns:a16="http://schemas.microsoft.com/office/drawing/2014/main" id="{00000000-0008-0000-0300-000026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28</xdr:row>
          <xdr:rowOff>22860</xdr:rowOff>
        </xdr:from>
        <xdr:to>
          <xdr:col>7</xdr:col>
          <xdr:colOff>822960</xdr:colOff>
          <xdr:row>28</xdr:row>
          <xdr:rowOff>259080</xdr:rowOff>
        </xdr:to>
        <xdr:sp macro="" textlink="">
          <xdr:nvSpPr>
            <xdr:cNvPr id="82983" name="Check Box 39" hidden="1">
              <a:extLst>
                <a:ext uri="{63B3BB69-23CF-44E3-9099-C40C66FF867C}">
                  <a14:compatExt spid="_x0000_s82983"/>
                </a:ext>
                <a:ext uri="{FF2B5EF4-FFF2-40B4-BE49-F238E27FC236}">
                  <a16:creationId xmlns:a16="http://schemas.microsoft.com/office/drawing/2014/main" id="{00000000-0008-0000-0300-000027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28</xdr:row>
          <xdr:rowOff>30480</xdr:rowOff>
        </xdr:from>
        <xdr:to>
          <xdr:col>7</xdr:col>
          <xdr:colOff>1402080</xdr:colOff>
          <xdr:row>28</xdr:row>
          <xdr:rowOff>266700</xdr:rowOff>
        </xdr:to>
        <xdr:sp macro="" textlink="">
          <xdr:nvSpPr>
            <xdr:cNvPr id="82984" name="Check Box 40" hidden="1">
              <a:extLst>
                <a:ext uri="{63B3BB69-23CF-44E3-9099-C40C66FF867C}">
                  <a14:compatExt spid="_x0000_s82984"/>
                </a:ext>
                <a:ext uri="{FF2B5EF4-FFF2-40B4-BE49-F238E27FC236}">
                  <a16:creationId xmlns:a16="http://schemas.microsoft.com/office/drawing/2014/main" id="{00000000-0008-0000-0300-000028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29</xdr:row>
          <xdr:rowOff>22860</xdr:rowOff>
        </xdr:from>
        <xdr:to>
          <xdr:col>7</xdr:col>
          <xdr:colOff>822960</xdr:colOff>
          <xdr:row>29</xdr:row>
          <xdr:rowOff>259080</xdr:rowOff>
        </xdr:to>
        <xdr:sp macro="" textlink="">
          <xdr:nvSpPr>
            <xdr:cNvPr id="82985" name="Check Box 41" hidden="1">
              <a:extLst>
                <a:ext uri="{63B3BB69-23CF-44E3-9099-C40C66FF867C}">
                  <a14:compatExt spid="_x0000_s82985"/>
                </a:ext>
                <a:ext uri="{FF2B5EF4-FFF2-40B4-BE49-F238E27FC236}">
                  <a16:creationId xmlns:a16="http://schemas.microsoft.com/office/drawing/2014/main" id="{00000000-0008-0000-0300-000029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29</xdr:row>
          <xdr:rowOff>30480</xdr:rowOff>
        </xdr:from>
        <xdr:to>
          <xdr:col>7</xdr:col>
          <xdr:colOff>1402080</xdr:colOff>
          <xdr:row>29</xdr:row>
          <xdr:rowOff>266700</xdr:rowOff>
        </xdr:to>
        <xdr:sp macro="" textlink="">
          <xdr:nvSpPr>
            <xdr:cNvPr id="82986" name="Check Box 42" hidden="1">
              <a:extLst>
                <a:ext uri="{63B3BB69-23CF-44E3-9099-C40C66FF867C}">
                  <a14:compatExt spid="_x0000_s82986"/>
                </a:ext>
                <a:ext uri="{FF2B5EF4-FFF2-40B4-BE49-F238E27FC236}">
                  <a16:creationId xmlns:a16="http://schemas.microsoft.com/office/drawing/2014/main" id="{00000000-0008-0000-0300-00002A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30</xdr:row>
          <xdr:rowOff>22860</xdr:rowOff>
        </xdr:from>
        <xdr:to>
          <xdr:col>7</xdr:col>
          <xdr:colOff>822960</xdr:colOff>
          <xdr:row>30</xdr:row>
          <xdr:rowOff>259080</xdr:rowOff>
        </xdr:to>
        <xdr:sp macro="" textlink="">
          <xdr:nvSpPr>
            <xdr:cNvPr id="82987" name="Check Box 43" hidden="1">
              <a:extLst>
                <a:ext uri="{63B3BB69-23CF-44E3-9099-C40C66FF867C}">
                  <a14:compatExt spid="_x0000_s82987"/>
                </a:ext>
                <a:ext uri="{FF2B5EF4-FFF2-40B4-BE49-F238E27FC236}">
                  <a16:creationId xmlns:a16="http://schemas.microsoft.com/office/drawing/2014/main" id="{00000000-0008-0000-0300-00002B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30</xdr:row>
          <xdr:rowOff>30480</xdr:rowOff>
        </xdr:from>
        <xdr:to>
          <xdr:col>7</xdr:col>
          <xdr:colOff>1402080</xdr:colOff>
          <xdr:row>30</xdr:row>
          <xdr:rowOff>266700</xdr:rowOff>
        </xdr:to>
        <xdr:sp macro="" textlink="">
          <xdr:nvSpPr>
            <xdr:cNvPr id="82988" name="Check Box 44" hidden="1">
              <a:extLst>
                <a:ext uri="{63B3BB69-23CF-44E3-9099-C40C66FF867C}">
                  <a14:compatExt spid="_x0000_s82988"/>
                </a:ext>
                <a:ext uri="{FF2B5EF4-FFF2-40B4-BE49-F238E27FC236}">
                  <a16:creationId xmlns:a16="http://schemas.microsoft.com/office/drawing/2014/main" id="{00000000-0008-0000-0300-00002C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31</xdr:row>
          <xdr:rowOff>22860</xdr:rowOff>
        </xdr:from>
        <xdr:to>
          <xdr:col>7</xdr:col>
          <xdr:colOff>822960</xdr:colOff>
          <xdr:row>31</xdr:row>
          <xdr:rowOff>259080</xdr:rowOff>
        </xdr:to>
        <xdr:sp macro="" textlink="">
          <xdr:nvSpPr>
            <xdr:cNvPr id="82989" name="Check Box 45" hidden="1">
              <a:extLst>
                <a:ext uri="{63B3BB69-23CF-44E3-9099-C40C66FF867C}">
                  <a14:compatExt spid="_x0000_s82989"/>
                </a:ext>
                <a:ext uri="{FF2B5EF4-FFF2-40B4-BE49-F238E27FC236}">
                  <a16:creationId xmlns:a16="http://schemas.microsoft.com/office/drawing/2014/main" id="{00000000-0008-0000-0300-00002D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31</xdr:row>
          <xdr:rowOff>30480</xdr:rowOff>
        </xdr:from>
        <xdr:to>
          <xdr:col>7</xdr:col>
          <xdr:colOff>1402080</xdr:colOff>
          <xdr:row>31</xdr:row>
          <xdr:rowOff>266700</xdr:rowOff>
        </xdr:to>
        <xdr:sp macro="" textlink="">
          <xdr:nvSpPr>
            <xdr:cNvPr id="82990" name="Check Box 46" hidden="1">
              <a:extLst>
                <a:ext uri="{63B3BB69-23CF-44E3-9099-C40C66FF867C}">
                  <a14:compatExt spid="_x0000_s82990"/>
                </a:ext>
                <a:ext uri="{FF2B5EF4-FFF2-40B4-BE49-F238E27FC236}">
                  <a16:creationId xmlns:a16="http://schemas.microsoft.com/office/drawing/2014/main" id="{00000000-0008-0000-0300-00002E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32</xdr:row>
          <xdr:rowOff>22860</xdr:rowOff>
        </xdr:from>
        <xdr:to>
          <xdr:col>7</xdr:col>
          <xdr:colOff>822960</xdr:colOff>
          <xdr:row>32</xdr:row>
          <xdr:rowOff>259080</xdr:rowOff>
        </xdr:to>
        <xdr:sp macro="" textlink="">
          <xdr:nvSpPr>
            <xdr:cNvPr id="82991" name="Check Box 47" hidden="1">
              <a:extLst>
                <a:ext uri="{63B3BB69-23CF-44E3-9099-C40C66FF867C}">
                  <a14:compatExt spid="_x0000_s82991"/>
                </a:ext>
                <a:ext uri="{FF2B5EF4-FFF2-40B4-BE49-F238E27FC236}">
                  <a16:creationId xmlns:a16="http://schemas.microsoft.com/office/drawing/2014/main" id="{00000000-0008-0000-0300-00002F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32</xdr:row>
          <xdr:rowOff>30480</xdr:rowOff>
        </xdr:from>
        <xdr:to>
          <xdr:col>7</xdr:col>
          <xdr:colOff>1402080</xdr:colOff>
          <xdr:row>32</xdr:row>
          <xdr:rowOff>266700</xdr:rowOff>
        </xdr:to>
        <xdr:sp macro="" textlink="">
          <xdr:nvSpPr>
            <xdr:cNvPr id="82992" name="Check Box 48" hidden="1">
              <a:extLst>
                <a:ext uri="{63B3BB69-23CF-44E3-9099-C40C66FF867C}">
                  <a14:compatExt spid="_x0000_s82992"/>
                </a:ext>
                <a:ext uri="{FF2B5EF4-FFF2-40B4-BE49-F238E27FC236}">
                  <a16:creationId xmlns:a16="http://schemas.microsoft.com/office/drawing/2014/main" id="{00000000-0008-0000-0300-000030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33</xdr:row>
          <xdr:rowOff>22860</xdr:rowOff>
        </xdr:from>
        <xdr:to>
          <xdr:col>7</xdr:col>
          <xdr:colOff>822960</xdr:colOff>
          <xdr:row>33</xdr:row>
          <xdr:rowOff>259080</xdr:rowOff>
        </xdr:to>
        <xdr:sp macro="" textlink="">
          <xdr:nvSpPr>
            <xdr:cNvPr id="82993" name="Check Box 49" hidden="1">
              <a:extLst>
                <a:ext uri="{63B3BB69-23CF-44E3-9099-C40C66FF867C}">
                  <a14:compatExt spid="_x0000_s82993"/>
                </a:ext>
                <a:ext uri="{FF2B5EF4-FFF2-40B4-BE49-F238E27FC236}">
                  <a16:creationId xmlns:a16="http://schemas.microsoft.com/office/drawing/2014/main" id="{00000000-0008-0000-0300-000031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33</xdr:row>
          <xdr:rowOff>30480</xdr:rowOff>
        </xdr:from>
        <xdr:to>
          <xdr:col>7</xdr:col>
          <xdr:colOff>1402080</xdr:colOff>
          <xdr:row>33</xdr:row>
          <xdr:rowOff>266700</xdr:rowOff>
        </xdr:to>
        <xdr:sp macro="" textlink="">
          <xdr:nvSpPr>
            <xdr:cNvPr id="82994" name="Check Box 50" hidden="1">
              <a:extLst>
                <a:ext uri="{63B3BB69-23CF-44E3-9099-C40C66FF867C}">
                  <a14:compatExt spid="_x0000_s82994"/>
                </a:ext>
                <a:ext uri="{FF2B5EF4-FFF2-40B4-BE49-F238E27FC236}">
                  <a16:creationId xmlns:a16="http://schemas.microsoft.com/office/drawing/2014/main" id="{00000000-0008-0000-0300-000032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34</xdr:row>
          <xdr:rowOff>22860</xdr:rowOff>
        </xdr:from>
        <xdr:to>
          <xdr:col>7</xdr:col>
          <xdr:colOff>822960</xdr:colOff>
          <xdr:row>34</xdr:row>
          <xdr:rowOff>259080</xdr:rowOff>
        </xdr:to>
        <xdr:sp macro="" textlink="">
          <xdr:nvSpPr>
            <xdr:cNvPr id="82995" name="Check Box 51" hidden="1">
              <a:extLst>
                <a:ext uri="{63B3BB69-23CF-44E3-9099-C40C66FF867C}">
                  <a14:compatExt spid="_x0000_s82995"/>
                </a:ext>
                <a:ext uri="{FF2B5EF4-FFF2-40B4-BE49-F238E27FC236}">
                  <a16:creationId xmlns:a16="http://schemas.microsoft.com/office/drawing/2014/main" id="{00000000-0008-0000-0300-000033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34</xdr:row>
          <xdr:rowOff>30480</xdr:rowOff>
        </xdr:from>
        <xdr:to>
          <xdr:col>7</xdr:col>
          <xdr:colOff>1402080</xdr:colOff>
          <xdr:row>34</xdr:row>
          <xdr:rowOff>266700</xdr:rowOff>
        </xdr:to>
        <xdr:sp macro="" textlink="">
          <xdr:nvSpPr>
            <xdr:cNvPr id="82996" name="Check Box 52" hidden="1">
              <a:extLst>
                <a:ext uri="{63B3BB69-23CF-44E3-9099-C40C66FF867C}">
                  <a14:compatExt spid="_x0000_s82996"/>
                </a:ext>
                <a:ext uri="{FF2B5EF4-FFF2-40B4-BE49-F238E27FC236}">
                  <a16:creationId xmlns:a16="http://schemas.microsoft.com/office/drawing/2014/main" id="{00000000-0008-0000-0300-000034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35</xdr:row>
          <xdr:rowOff>22860</xdr:rowOff>
        </xdr:from>
        <xdr:to>
          <xdr:col>7</xdr:col>
          <xdr:colOff>822960</xdr:colOff>
          <xdr:row>35</xdr:row>
          <xdr:rowOff>259080</xdr:rowOff>
        </xdr:to>
        <xdr:sp macro="" textlink="">
          <xdr:nvSpPr>
            <xdr:cNvPr id="82997" name="Check Box 53" hidden="1">
              <a:extLst>
                <a:ext uri="{63B3BB69-23CF-44E3-9099-C40C66FF867C}">
                  <a14:compatExt spid="_x0000_s82997"/>
                </a:ext>
                <a:ext uri="{FF2B5EF4-FFF2-40B4-BE49-F238E27FC236}">
                  <a16:creationId xmlns:a16="http://schemas.microsoft.com/office/drawing/2014/main" id="{00000000-0008-0000-0300-000035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35</xdr:row>
          <xdr:rowOff>30480</xdr:rowOff>
        </xdr:from>
        <xdr:to>
          <xdr:col>7</xdr:col>
          <xdr:colOff>1402080</xdr:colOff>
          <xdr:row>35</xdr:row>
          <xdr:rowOff>266700</xdr:rowOff>
        </xdr:to>
        <xdr:sp macro="" textlink="">
          <xdr:nvSpPr>
            <xdr:cNvPr id="82998" name="Check Box 54" hidden="1">
              <a:extLst>
                <a:ext uri="{63B3BB69-23CF-44E3-9099-C40C66FF867C}">
                  <a14:compatExt spid="_x0000_s82998"/>
                </a:ext>
                <a:ext uri="{FF2B5EF4-FFF2-40B4-BE49-F238E27FC236}">
                  <a16:creationId xmlns:a16="http://schemas.microsoft.com/office/drawing/2014/main" id="{00000000-0008-0000-0300-000036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36</xdr:row>
          <xdr:rowOff>22860</xdr:rowOff>
        </xdr:from>
        <xdr:to>
          <xdr:col>7</xdr:col>
          <xdr:colOff>822960</xdr:colOff>
          <xdr:row>36</xdr:row>
          <xdr:rowOff>259080</xdr:rowOff>
        </xdr:to>
        <xdr:sp macro="" textlink="">
          <xdr:nvSpPr>
            <xdr:cNvPr id="82999" name="Check Box 55" hidden="1">
              <a:extLst>
                <a:ext uri="{63B3BB69-23CF-44E3-9099-C40C66FF867C}">
                  <a14:compatExt spid="_x0000_s82999"/>
                </a:ext>
                <a:ext uri="{FF2B5EF4-FFF2-40B4-BE49-F238E27FC236}">
                  <a16:creationId xmlns:a16="http://schemas.microsoft.com/office/drawing/2014/main" id="{00000000-0008-0000-0300-000037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36</xdr:row>
          <xdr:rowOff>30480</xdr:rowOff>
        </xdr:from>
        <xdr:to>
          <xdr:col>7</xdr:col>
          <xdr:colOff>1402080</xdr:colOff>
          <xdr:row>36</xdr:row>
          <xdr:rowOff>266700</xdr:rowOff>
        </xdr:to>
        <xdr:sp macro="" textlink="">
          <xdr:nvSpPr>
            <xdr:cNvPr id="83000" name="Check Box 56" hidden="1">
              <a:extLst>
                <a:ext uri="{63B3BB69-23CF-44E3-9099-C40C66FF867C}">
                  <a14:compatExt spid="_x0000_s83000"/>
                </a:ext>
                <a:ext uri="{FF2B5EF4-FFF2-40B4-BE49-F238E27FC236}">
                  <a16:creationId xmlns:a16="http://schemas.microsoft.com/office/drawing/2014/main" id="{00000000-0008-0000-0300-000038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37</xdr:row>
          <xdr:rowOff>22860</xdr:rowOff>
        </xdr:from>
        <xdr:to>
          <xdr:col>7</xdr:col>
          <xdr:colOff>822960</xdr:colOff>
          <xdr:row>37</xdr:row>
          <xdr:rowOff>259080</xdr:rowOff>
        </xdr:to>
        <xdr:sp macro="" textlink="">
          <xdr:nvSpPr>
            <xdr:cNvPr id="83001" name="Check Box 57" hidden="1">
              <a:extLst>
                <a:ext uri="{63B3BB69-23CF-44E3-9099-C40C66FF867C}">
                  <a14:compatExt spid="_x0000_s83001"/>
                </a:ext>
                <a:ext uri="{FF2B5EF4-FFF2-40B4-BE49-F238E27FC236}">
                  <a16:creationId xmlns:a16="http://schemas.microsoft.com/office/drawing/2014/main" id="{00000000-0008-0000-0300-000039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37</xdr:row>
          <xdr:rowOff>30480</xdr:rowOff>
        </xdr:from>
        <xdr:to>
          <xdr:col>7</xdr:col>
          <xdr:colOff>1402080</xdr:colOff>
          <xdr:row>37</xdr:row>
          <xdr:rowOff>266700</xdr:rowOff>
        </xdr:to>
        <xdr:sp macro="" textlink="">
          <xdr:nvSpPr>
            <xdr:cNvPr id="83002" name="Check Box 58" hidden="1">
              <a:extLst>
                <a:ext uri="{63B3BB69-23CF-44E3-9099-C40C66FF867C}">
                  <a14:compatExt spid="_x0000_s83002"/>
                </a:ext>
                <a:ext uri="{FF2B5EF4-FFF2-40B4-BE49-F238E27FC236}">
                  <a16:creationId xmlns:a16="http://schemas.microsoft.com/office/drawing/2014/main" id="{00000000-0008-0000-0300-00003A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38</xdr:row>
          <xdr:rowOff>22860</xdr:rowOff>
        </xdr:from>
        <xdr:to>
          <xdr:col>7</xdr:col>
          <xdr:colOff>822960</xdr:colOff>
          <xdr:row>38</xdr:row>
          <xdr:rowOff>259080</xdr:rowOff>
        </xdr:to>
        <xdr:sp macro="" textlink="">
          <xdr:nvSpPr>
            <xdr:cNvPr id="83003" name="Check Box 59" hidden="1">
              <a:extLst>
                <a:ext uri="{63B3BB69-23CF-44E3-9099-C40C66FF867C}">
                  <a14:compatExt spid="_x0000_s83003"/>
                </a:ext>
                <a:ext uri="{FF2B5EF4-FFF2-40B4-BE49-F238E27FC236}">
                  <a16:creationId xmlns:a16="http://schemas.microsoft.com/office/drawing/2014/main" id="{00000000-0008-0000-0300-00003B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38</xdr:row>
          <xdr:rowOff>30480</xdr:rowOff>
        </xdr:from>
        <xdr:to>
          <xdr:col>7</xdr:col>
          <xdr:colOff>1402080</xdr:colOff>
          <xdr:row>38</xdr:row>
          <xdr:rowOff>266700</xdr:rowOff>
        </xdr:to>
        <xdr:sp macro="" textlink="">
          <xdr:nvSpPr>
            <xdr:cNvPr id="83004" name="Check Box 60" hidden="1">
              <a:extLst>
                <a:ext uri="{63B3BB69-23CF-44E3-9099-C40C66FF867C}">
                  <a14:compatExt spid="_x0000_s83004"/>
                </a:ext>
                <a:ext uri="{FF2B5EF4-FFF2-40B4-BE49-F238E27FC236}">
                  <a16:creationId xmlns:a16="http://schemas.microsoft.com/office/drawing/2014/main" id="{00000000-0008-0000-0300-00003C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39</xdr:row>
          <xdr:rowOff>22860</xdr:rowOff>
        </xdr:from>
        <xdr:to>
          <xdr:col>7</xdr:col>
          <xdr:colOff>822960</xdr:colOff>
          <xdr:row>39</xdr:row>
          <xdr:rowOff>259080</xdr:rowOff>
        </xdr:to>
        <xdr:sp macro="" textlink="">
          <xdr:nvSpPr>
            <xdr:cNvPr id="83005" name="Check Box 61" hidden="1">
              <a:extLst>
                <a:ext uri="{63B3BB69-23CF-44E3-9099-C40C66FF867C}">
                  <a14:compatExt spid="_x0000_s83005"/>
                </a:ext>
                <a:ext uri="{FF2B5EF4-FFF2-40B4-BE49-F238E27FC236}">
                  <a16:creationId xmlns:a16="http://schemas.microsoft.com/office/drawing/2014/main" id="{00000000-0008-0000-0300-00003D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39</xdr:row>
          <xdr:rowOff>30480</xdr:rowOff>
        </xdr:from>
        <xdr:to>
          <xdr:col>7</xdr:col>
          <xdr:colOff>1402080</xdr:colOff>
          <xdr:row>39</xdr:row>
          <xdr:rowOff>266700</xdr:rowOff>
        </xdr:to>
        <xdr:sp macro="" textlink="">
          <xdr:nvSpPr>
            <xdr:cNvPr id="83006" name="Check Box 62" hidden="1">
              <a:extLst>
                <a:ext uri="{63B3BB69-23CF-44E3-9099-C40C66FF867C}">
                  <a14:compatExt spid="_x0000_s83006"/>
                </a:ext>
                <a:ext uri="{FF2B5EF4-FFF2-40B4-BE49-F238E27FC236}">
                  <a16:creationId xmlns:a16="http://schemas.microsoft.com/office/drawing/2014/main" id="{00000000-0008-0000-0300-00003E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40</xdr:row>
          <xdr:rowOff>22860</xdr:rowOff>
        </xdr:from>
        <xdr:to>
          <xdr:col>7</xdr:col>
          <xdr:colOff>822960</xdr:colOff>
          <xdr:row>40</xdr:row>
          <xdr:rowOff>259080</xdr:rowOff>
        </xdr:to>
        <xdr:sp macro="" textlink="">
          <xdr:nvSpPr>
            <xdr:cNvPr id="83007" name="Check Box 63" hidden="1">
              <a:extLst>
                <a:ext uri="{63B3BB69-23CF-44E3-9099-C40C66FF867C}">
                  <a14:compatExt spid="_x0000_s83007"/>
                </a:ext>
                <a:ext uri="{FF2B5EF4-FFF2-40B4-BE49-F238E27FC236}">
                  <a16:creationId xmlns:a16="http://schemas.microsoft.com/office/drawing/2014/main" id="{00000000-0008-0000-0300-00003F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40</xdr:row>
          <xdr:rowOff>30480</xdr:rowOff>
        </xdr:from>
        <xdr:to>
          <xdr:col>7</xdr:col>
          <xdr:colOff>1402080</xdr:colOff>
          <xdr:row>40</xdr:row>
          <xdr:rowOff>266700</xdr:rowOff>
        </xdr:to>
        <xdr:sp macro="" textlink="">
          <xdr:nvSpPr>
            <xdr:cNvPr id="83008" name="Check Box 64" hidden="1">
              <a:extLst>
                <a:ext uri="{63B3BB69-23CF-44E3-9099-C40C66FF867C}">
                  <a14:compatExt spid="_x0000_s83008"/>
                </a:ext>
                <a:ext uri="{FF2B5EF4-FFF2-40B4-BE49-F238E27FC236}">
                  <a16:creationId xmlns:a16="http://schemas.microsoft.com/office/drawing/2014/main" id="{00000000-0008-0000-0300-000040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41</xdr:row>
          <xdr:rowOff>22860</xdr:rowOff>
        </xdr:from>
        <xdr:to>
          <xdr:col>7</xdr:col>
          <xdr:colOff>822960</xdr:colOff>
          <xdr:row>41</xdr:row>
          <xdr:rowOff>259080</xdr:rowOff>
        </xdr:to>
        <xdr:sp macro="" textlink="">
          <xdr:nvSpPr>
            <xdr:cNvPr id="83009" name="Check Box 65" hidden="1">
              <a:extLst>
                <a:ext uri="{63B3BB69-23CF-44E3-9099-C40C66FF867C}">
                  <a14:compatExt spid="_x0000_s83009"/>
                </a:ext>
                <a:ext uri="{FF2B5EF4-FFF2-40B4-BE49-F238E27FC236}">
                  <a16:creationId xmlns:a16="http://schemas.microsoft.com/office/drawing/2014/main" id="{00000000-0008-0000-0300-000041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41</xdr:row>
          <xdr:rowOff>30480</xdr:rowOff>
        </xdr:from>
        <xdr:to>
          <xdr:col>7</xdr:col>
          <xdr:colOff>1402080</xdr:colOff>
          <xdr:row>41</xdr:row>
          <xdr:rowOff>266700</xdr:rowOff>
        </xdr:to>
        <xdr:sp macro="" textlink="">
          <xdr:nvSpPr>
            <xdr:cNvPr id="83010" name="Check Box 66" hidden="1">
              <a:extLst>
                <a:ext uri="{63B3BB69-23CF-44E3-9099-C40C66FF867C}">
                  <a14:compatExt spid="_x0000_s83010"/>
                </a:ext>
                <a:ext uri="{FF2B5EF4-FFF2-40B4-BE49-F238E27FC236}">
                  <a16:creationId xmlns:a16="http://schemas.microsoft.com/office/drawing/2014/main" id="{00000000-0008-0000-0300-000042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42</xdr:row>
          <xdr:rowOff>22860</xdr:rowOff>
        </xdr:from>
        <xdr:to>
          <xdr:col>7</xdr:col>
          <xdr:colOff>822960</xdr:colOff>
          <xdr:row>42</xdr:row>
          <xdr:rowOff>259080</xdr:rowOff>
        </xdr:to>
        <xdr:sp macro="" textlink="">
          <xdr:nvSpPr>
            <xdr:cNvPr id="83011" name="Check Box 67" hidden="1">
              <a:extLst>
                <a:ext uri="{63B3BB69-23CF-44E3-9099-C40C66FF867C}">
                  <a14:compatExt spid="_x0000_s83011"/>
                </a:ext>
                <a:ext uri="{FF2B5EF4-FFF2-40B4-BE49-F238E27FC236}">
                  <a16:creationId xmlns:a16="http://schemas.microsoft.com/office/drawing/2014/main" id="{00000000-0008-0000-0300-000043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42</xdr:row>
          <xdr:rowOff>30480</xdr:rowOff>
        </xdr:from>
        <xdr:to>
          <xdr:col>7</xdr:col>
          <xdr:colOff>1402080</xdr:colOff>
          <xdr:row>42</xdr:row>
          <xdr:rowOff>266700</xdr:rowOff>
        </xdr:to>
        <xdr:sp macro="" textlink="">
          <xdr:nvSpPr>
            <xdr:cNvPr id="83012" name="Check Box 68" hidden="1">
              <a:extLst>
                <a:ext uri="{63B3BB69-23CF-44E3-9099-C40C66FF867C}">
                  <a14:compatExt spid="_x0000_s83012"/>
                </a:ext>
                <a:ext uri="{FF2B5EF4-FFF2-40B4-BE49-F238E27FC236}">
                  <a16:creationId xmlns:a16="http://schemas.microsoft.com/office/drawing/2014/main" id="{00000000-0008-0000-0300-000044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43</xdr:row>
          <xdr:rowOff>22860</xdr:rowOff>
        </xdr:from>
        <xdr:to>
          <xdr:col>7</xdr:col>
          <xdr:colOff>822960</xdr:colOff>
          <xdr:row>43</xdr:row>
          <xdr:rowOff>259080</xdr:rowOff>
        </xdr:to>
        <xdr:sp macro="" textlink="">
          <xdr:nvSpPr>
            <xdr:cNvPr id="83013" name="Check Box 69" hidden="1">
              <a:extLst>
                <a:ext uri="{63B3BB69-23CF-44E3-9099-C40C66FF867C}">
                  <a14:compatExt spid="_x0000_s83013"/>
                </a:ext>
                <a:ext uri="{FF2B5EF4-FFF2-40B4-BE49-F238E27FC236}">
                  <a16:creationId xmlns:a16="http://schemas.microsoft.com/office/drawing/2014/main" id="{00000000-0008-0000-0300-000045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43</xdr:row>
          <xdr:rowOff>30480</xdr:rowOff>
        </xdr:from>
        <xdr:to>
          <xdr:col>7</xdr:col>
          <xdr:colOff>1402080</xdr:colOff>
          <xdr:row>43</xdr:row>
          <xdr:rowOff>266700</xdr:rowOff>
        </xdr:to>
        <xdr:sp macro="" textlink="">
          <xdr:nvSpPr>
            <xdr:cNvPr id="83014" name="Check Box 70" hidden="1">
              <a:extLst>
                <a:ext uri="{63B3BB69-23CF-44E3-9099-C40C66FF867C}">
                  <a14:compatExt spid="_x0000_s83014"/>
                </a:ext>
                <a:ext uri="{FF2B5EF4-FFF2-40B4-BE49-F238E27FC236}">
                  <a16:creationId xmlns:a16="http://schemas.microsoft.com/office/drawing/2014/main" id="{00000000-0008-0000-0300-000046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44</xdr:row>
          <xdr:rowOff>22860</xdr:rowOff>
        </xdr:from>
        <xdr:to>
          <xdr:col>7</xdr:col>
          <xdr:colOff>822960</xdr:colOff>
          <xdr:row>44</xdr:row>
          <xdr:rowOff>259080</xdr:rowOff>
        </xdr:to>
        <xdr:sp macro="" textlink="">
          <xdr:nvSpPr>
            <xdr:cNvPr id="83015" name="Check Box 71" hidden="1">
              <a:extLst>
                <a:ext uri="{63B3BB69-23CF-44E3-9099-C40C66FF867C}">
                  <a14:compatExt spid="_x0000_s83015"/>
                </a:ext>
                <a:ext uri="{FF2B5EF4-FFF2-40B4-BE49-F238E27FC236}">
                  <a16:creationId xmlns:a16="http://schemas.microsoft.com/office/drawing/2014/main" id="{00000000-0008-0000-0300-000047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44</xdr:row>
          <xdr:rowOff>30480</xdr:rowOff>
        </xdr:from>
        <xdr:to>
          <xdr:col>7</xdr:col>
          <xdr:colOff>1402080</xdr:colOff>
          <xdr:row>44</xdr:row>
          <xdr:rowOff>266700</xdr:rowOff>
        </xdr:to>
        <xdr:sp macro="" textlink="">
          <xdr:nvSpPr>
            <xdr:cNvPr id="83016" name="Check Box 72" hidden="1">
              <a:extLst>
                <a:ext uri="{63B3BB69-23CF-44E3-9099-C40C66FF867C}">
                  <a14:compatExt spid="_x0000_s83016"/>
                </a:ext>
                <a:ext uri="{FF2B5EF4-FFF2-40B4-BE49-F238E27FC236}">
                  <a16:creationId xmlns:a16="http://schemas.microsoft.com/office/drawing/2014/main" id="{00000000-0008-0000-0300-000048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45</xdr:row>
          <xdr:rowOff>22860</xdr:rowOff>
        </xdr:from>
        <xdr:to>
          <xdr:col>7</xdr:col>
          <xdr:colOff>822960</xdr:colOff>
          <xdr:row>45</xdr:row>
          <xdr:rowOff>259080</xdr:rowOff>
        </xdr:to>
        <xdr:sp macro="" textlink="">
          <xdr:nvSpPr>
            <xdr:cNvPr id="83017" name="Check Box 73" hidden="1">
              <a:extLst>
                <a:ext uri="{63B3BB69-23CF-44E3-9099-C40C66FF867C}">
                  <a14:compatExt spid="_x0000_s83017"/>
                </a:ext>
                <a:ext uri="{FF2B5EF4-FFF2-40B4-BE49-F238E27FC236}">
                  <a16:creationId xmlns:a16="http://schemas.microsoft.com/office/drawing/2014/main" id="{00000000-0008-0000-0300-000049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45</xdr:row>
          <xdr:rowOff>30480</xdr:rowOff>
        </xdr:from>
        <xdr:to>
          <xdr:col>7</xdr:col>
          <xdr:colOff>1402080</xdr:colOff>
          <xdr:row>45</xdr:row>
          <xdr:rowOff>266700</xdr:rowOff>
        </xdr:to>
        <xdr:sp macro="" textlink="">
          <xdr:nvSpPr>
            <xdr:cNvPr id="83018" name="Check Box 74" hidden="1">
              <a:extLst>
                <a:ext uri="{63B3BB69-23CF-44E3-9099-C40C66FF867C}">
                  <a14:compatExt spid="_x0000_s83018"/>
                </a:ext>
                <a:ext uri="{FF2B5EF4-FFF2-40B4-BE49-F238E27FC236}">
                  <a16:creationId xmlns:a16="http://schemas.microsoft.com/office/drawing/2014/main" id="{00000000-0008-0000-0300-00004A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46</xdr:row>
          <xdr:rowOff>22860</xdr:rowOff>
        </xdr:from>
        <xdr:to>
          <xdr:col>7</xdr:col>
          <xdr:colOff>822960</xdr:colOff>
          <xdr:row>46</xdr:row>
          <xdr:rowOff>259080</xdr:rowOff>
        </xdr:to>
        <xdr:sp macro="" textlink="">
          <xdr:nvSpPr>
            <xdr:cNvPr id="83019" name="Check Box 75" hidden="1">
              <a:extLst>
                <a:ext uri="{63B3BB69-23CF-44E3-9099-C40C66FF867C}">
                  <a14:compatExt spid="_x0000_s83019"/>
                </a:ext>
                <a:ext uri="{FF2B5EF4-FFF2-40B4-BE49-F238E27FC236}">
                  <a16:creationId xmlns:a16="http://schemas.microsoft.com/office/drawing/2014/main" id="{00000000-0008-0000-0300-00004B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46</xdr:row>
          <xdr:rowOff>30480</xdr:rowOff>
        </xdr:from>
        <xdr:to>
          <xdr:col>7</xdr:col>
          <xdr:colOff>1402080</xdr:colOff>
          <xdr:row>46</xdr:row>
          <xdr:rowOff>266700</xdr:rowOff>
        </xdr:to>
        <xdr:sp macro="" textlink="">
          <xdr:nvSpPr>
            <xdr:cNvPr id="83020" name="Check Box 76" hidden="1">
              <a:extLst>
                <a:ext uri="{63B3BB69-23CF-44E3-9099-C40C66FF867C}">
                  <a14:compatExt spid="_x0000_s83020"/>
                </a:ext>
                <a:ext uri="{FF2B5EF4-FFF2-40B4-BE49-F238E27FC236}">
                  <a16:creationId xmlns:a16="http://schemas.microsoft.com/office/drawing/2014/main" id="{00000000-0008-0000-0300-00004C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47</xdr:row>
          <xdr:rowOff>22860</xdr:rowOff>
        </xdr:from>
        <xdr:to>
          <xdr:col>7</xdr:col>
          <xdr:colOff>822960</xdr:colOff>
          <xdr:row>47</xdr:row>
          <xdr:rowOff>259080</xdr:rowOff>
        </xdr:to>
        <xdr:sp macro="" textlink="">
          <xdr:nvSpPr>
            <xdr:cNvPr id="83021" name="Check Box 77" hidden="1">
              <a:extLst>
                <a:ext uri="{63B3BB69-23CF-44E3-9099-C40C66FF867C}">
                  <a14:compatExt spid="_x0000_s83021"/>
                </a:ext>
                <a:ext uri="{FF2B5EF4-FFF2-40B4-BE49-F238E27FC236}">
                  <a16:creationId xmlns:a16="http://schemas.microsoft.com/office/drawing/2014/main" id="{00000000-0008-0000-0300-00004D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47</xdr:row>
          <xdr:rowOff>30480</xdr:rowOff>
        </xdr:from>
        <xdr:to>
          <xdr:col>7</xdr:col>
          <xdr:colOff>1402080</xdr:colOff>
          <xdr:row>47</xdr:row>
          <xdr:rowOff>266700</xdr:rowOff>
        </xdr:to>
        <xdr:sp macro="" textlink="">
          <xdr:nvSpPr>
            <xdr:cNvPr id="83022" name="Check Box 78" hidden="1">
              <a:extLst>
                <a:ext uri="{63B3BB69-23CF-44E3-9099-C40C66FF867C}">
                  <a14:compatExt spid="_x0000_s83022"/>
                </a:ext>
                <a:ext uri="{FF2B5EF4-FFF2-40B4-BE49-F238E27FC236}">
                  <a16:creationId xmlns:a16="http://schemas.microsoft.com/office/drawing/2014/main" id="{00000000-0008-0000-0300-00004E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48</xdr:row>
          <xdr:rowOff>22860</xdr:rowOff>
        </xdr:from>
        <xdr:to>
          <xdr:col>7</xdr:col>
          <xdr:colOff>822960</xdr:colOff>
          <xdr:row>48</xdr:row>
          <xdr:rowOff>259080</xdr:rowOff>
        </xdr:to>
        <xdr:sp macro="" textlink="">
          <xdr:nvSpPr>
            <xdr:cNvPr id="83023" name="Check Box 79" hidden="1">
              <a:extLst>
                <a:ext uri="{63B3BB69-23CF-44E3-9099-C40C66FF867C}">
                  <a14:compatExt spid="_x0000_s83023"/>
                </a:ext>
                <a:ext uri="{FF2B5EF4-FFF2-40B4-BE49-F238E27FC236}">
                  <a16:creationId xmlns:a16="http://schemas.microsoft.com/office/drawing/2014/main" id="{00000000-0008-0000-0300-00004F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48</xdr:row>
          <xdr:rowOff>30480</xdr:rowOff>
        </xdr:from>
        <xdr:to>
          <xdr:col>7</xdr:col>
          <xdr:colOff>1402080</xdr:colOff>
          <xdr:row>48</xdr:row>
          <xdr:rowOff>266700</xdr:rowOff>
        </xdr:to>
        <xdr:sp macro="" textlink="">
          <xdr:nvSpPr>
            <xdr:cNvPr id="83024" name="Check Box 80" hidden="1">
              <a:extLst>
                <a:ext uri="{63B3BB69-23CF-44E3-9099-C40C66FF867C}">
                  <a14:compatExt spid="_x0000_s83024"/>
                </a:ext>
                <a:ext uri="{FF2B5EF4-FFF2-40B4-BE49-F238E27FC236}">
                  <a16:creationId xmlns:a16="http://schemas.microsoft.com/office/drawing/2014/main" id="{00000000-0008-0000-0300-000050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49</xdr:row>
          <xdr:rowOff>22860</xdr:rowOff>
        </xdr:from>
        <xdr:to>
          <xdr:col>7</xdr:col>
          <xdr:colOff>822960</xdr:colOff>
          <xdr:row>49</xdr:row>
          <xdr:rowOff>259080</xdr:rowOff>
        </xdr:to>
        <xdr:sp macro="" textlink="">
          <xdr:nvSpPr>
            <xdr:cNvPr id="83025" name="Check Box 81" hidden="1">
              <a:extLst>
                <a:ext uri="{63B3BB69-23CF-44E3-9099-C40C66FF867C}">
                  <a14:compatExt spid="_x0000_s83025"/>
                </a:ext>
                <a:ext uri="{FF2B5EF4-FFF2-40B4-BE49-F238E27FC236}">
                  <a16:creationId xmlns:a16="http://schemas.microsoft.com/office/drawing/2014/main" id="{00000000-0008-0000-0300-000051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49</xdr:row>
          <xdr:rowOff>30480</xdr:rowOff>
        </xdr:from>
        <xdr:to>
          <xdr:col>7</xdr:col>
          <xdr:colOff>1402080</xdr:colOff>
          <xdr:row>49</xdr:row>
          <xdr:rowOff>266700</xdr:rowOff>
        </xdr:to>
        <xdr:sp macro="" textlink="">
          <xdr:nvSpPr>
            <xdr:cNvPr id="83026" name="Check Box 82" hidden="1">
              <a:extLst>
                <a:ext uri="{63B3BB69-23CF-44E3-9099-C40C66FF867C}">
                  <a14:compatExt spid="_x0000_s83026"/>
                </a:ext>
                <a:ext uri="{FF2B5EF4-FFF2-40B4-BE49-F238E27FC236}">
                  <a16:creationId xmlns:a16="http://schemas.microsoft.com/office/drawing/2014/main" id="{00000000-0008-0000-0300-000052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50</xdr:row>
          <xdr:rowOff>22860</xdr:rowOff>
        </xdr:from>
        <xdr:to>
          <xdr:col>7</xdr:col>
          <xdr:colOff>822960</xdr:colOff>
          <xdr:row>50</xdr:row>
          <xdr:rowOff>259080</xdr:rowOff>
        </xdr:to>
        <xdr:sp macro="" textlink="">
          <xdr:nvSpPr>
            <xdr:cNvPr id="83027" name="Check Box 83" hidden="1">
              <a:extLst>
                <a:ext uri="{63B3BB69-23CF-44E3-9099-C40C66FF867C}">
                  <a14:compatExt spid="_x0000_s83027"/>
                </a:ext>
                <a:ext uri="{FF2B5EF4-FFF2-40B4-BE49-F238E27FC236}">
                  <a16:creationId xmlns:a16="http://schemas.microsoft.com/office/drawing/2014/main" id="{00000000-0008-0000-0300-000053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50</xdr:row>
          <xdr:rowOff>30480</xdr:rowOff>
        </xdr:from>
        <xdr:to>
          <xdr:col>7</xdr:col>
          <xdr:colOff>1402080</xdr:colOff>
          <xdr:row>50</xdr:row>
          <xdr:rowOff>266700</xdr:rowOff>
        </xdr:to>
        <xdr:sp macro="" textlink="">
          <xdr:nvSpPr>
            <xdr:cNvPr id="83028" name="Check Box 84" hidden="1">
              <a:extLst>
                <a:ext uri="{63B3BB69-23CF-44E3-9099-C40C66FF867C}">
                  <a14:compatExt spid="_x0000_s83028"/>
                </a:ext>
                <a:ext uri="{FF2B5EF4-FFF2-40B4-BE49-F238E27FC236}">
                  <a16:creationId xmlns:a16="http://schemas.microsoft.com/office/drawing/2014/main" id="{00000000-0008-0000-0300-000054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51</xdr:row>
          <xdr:rowOff>22860</xdr:rowOff>
        </xdr:from>
        <xdr:to>
          <xdr:col>7</xdr:col>
          <xdr:colOff>822960</xdr:colOff>
          <xdr:row>51</xdr:row>
          <xdr:rowOff>259080</xdr:rowOff>
        </xdr:to>
        <xdr:sp macro="" textlink="">
          <xdr:nvSpPr>
            <xdr:cNvPr id="83029" name="Check Box 85" hidden="1">
              <a:extLst>
                <a:ext uri="{63B3BB69-23CF-44E3-9099-C40C66FF867C}">
                  <a14:compatExt spid="_x0000_s83029"/>
                </a:ext>
                <a:ext uri="{FF2B5EF4-FFF2-40B4-BE49-F238E27FC236}">
                  <a16:creationId xmlns:a16="http://schemas.microsoft.com/office/drawing/2014/main" id="{00000000-0008-0000-0300-000055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51</xdr:row>
          <xdr:rowOff>30480</xdr:rowOff>
        </xdr:from>
        <xdr:to>
          <xdr:col>7</xdr:col>
          <xdr:colOff>1402080</xdr:colOff>
          <xdr:row>51</xdr:row>
          <xdr:rowOff>266700</xdr:rowOff>
        </xdr:to>
        <xdr:sp macro="" textlink="">
          <xdr:nvSpPr>
            <xdr:cNvPr id="83030" name="Check Box 86" hidden="1">
              <a:extLst>
                <a:ext uri="{63B3BB69-23CF-44E3-9099-C40C66FF867C}">
                  <a14:compatExt spid="_x0000_s83030"/>
                </a:ext>
                <a:ext uri="{FF2B5EF4-FFF2-40B4-BE49-F238E27FC236}">
                  <a16:creationId xmlns:a16="http://schemas.microsoft.com/office/drawing/2014/main" id="{00000000-0008-0000-0300-000056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52</xdr:row>
          <xdr:rowOff>22860</xdr:rowOff>
        </xdr:from>
        <xdr:to>
          <xdr:col>7</xdr:col>
          <xdr:colOff>822960</xdr:colOff>
          <xdr:row>52</xdr:row>
          <xdr:rowOff>259080</xdr:rowOff>
        </xdr:to>
        <xdr:sp macro="" textlink="">
          <xdr:nvSpPr>
            <xdr:cNvPr id="83031" name="Check Box 87" hidden="1">
              <a:extLst>
                <a:ext uri="{63B3BB69-23CF-44E3-9099-C40C66FF867C}">
                  <a14:compatExt spid="_x0000_s83031"/>
                </a:ext>
                <a:ext uri="{FF2B5EF4-FFF2-40B4-BE49-F238E27FC236}">
                  <a16:creationId xmlns:a16="http://schemas.microsoft.com/office/drawing/2014/main" id="{00000000-0008-0000-0300-000057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52</xdr:row>
          <xdr:rowOff>30480</xdr:rowOff>
        </xdr:from>
        <xdr:to>
          <xdr:col>7</xdr:col>
          <xdr:colOff>1402080</xdr:colOff>
          <xdr:row>52</xdr:row>
          <xdr:rowOff>266700</xdr:rowOff>
        </xdr:to>
        <xdr:sp macro="" textlink="">
          <xdr:nvSpPr>
            <xdr:cNvPr id="83032" name="Check Box 88" hidden="1">
              <a:extLst>
                <a:ext uri="{63B3BB69-23CF-44E3-9099-C40C66FF867C}">
                  <a14:compatExt spid="_x0000_s83032"/>
                </a:ext>
                <a:ext uri="{FF2B5EF4-FFF2-40B4-BE49-F238E27FC236}">
                  <a16:creationId xmlns:a16="http://schemas.microsoft.com/office/drawing/2014/main" id="{00000000-0008-0000-0300-000058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53</xdr:row>
          <xdr:rowOff>22860</xdr:rowOff>
        </xdr:from>
        <xdr:to>
          <xdr:col>7</xdr:col>
          <xdr:colOff>822960</xdr:colOff>
          <xdr:row>53</xdr:row>
          <xdr:rowOff>259080</xdr:rowOff>
        </xdr:to>
        <xdr:sp macro="" textlink="">
          <xdr:nvSpPr>
            <xdr:cNvPr id="83033" name="Check Box 89" hidden="1">
              <a:extLst>
                <a:ext uri="{63B3BB69-23CF-44E3-9099-C40C66FF867C}">
                  <a14:compatExt spid="_x0000_s83033"/>
                </a:ext>
                <a:ext uri="{FF2B5EF4-FFF2-40B4-BE49-F238E27FC236}">
                  <a16:creationId xmlns:a16="http://schemas.microsoft.com/office/drawing/2014/main" id="{00000000-0008-0000-0300-000059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53</xdr:row>
          <xdr:rowOff>30480</xdr:rowOff>
        </xdr:from>
        <xdr:to>
          <xdr:col>7</xdr:col>
          <xdr:colOff>1402080</xdr:colOff>
          <xdr:row>53</xdr:row>
          <xdr:rowOff>266700</xdr:rowOff>
        </xdr:to>
        <xdr:sp macro="" textlink="">
          <xdr:nvSpPr>
            <xdr:cNvPr id="83034" name="Check Box 90" hidden="1">
              <a:extLst>
                <a:ext uri="{63B3BB69-23CF-44E3-9099-C40C66FF867C}">
                  <a14:compatExt spid="_x0000_s83034"/>
                </a:ext>
                <a:ext uri="{FF2B5EF4-FFF2-40B4-BE49-F238E27FC236}">
                  <a16:creationId xmlns:a16="http://schemas.microsoft.com/office/drawing/2014/main" id="{00000000-0008-0000-0300-00005A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53</xdr:row>
          <xdr:rowOff>22860</xdr:rowOff>
        </xdr:from>
        <xdr:to>
          <xdr:col>7</xdr:col>
          <xdr:colOff>822960</xdr:colOff>
          <xdr:row>53</xdr:row>
          <xdr:rowOff>259080</xdr:rowOff>
        </xdr:to>
        <xdr:sp macro="" textlink="">
          <xdr:nvSpPr>
            <xdr:cNvPr id="83035" name="Check Box 91" hidden="1">
              <a:extLst>
                <a:ext uri="{63B3BB69-23CF-44E3-9099-C40C66FF867C}">
                  <a14:compatExt spid="_x0000_s83035"/>
                </a:ext>
                <a:ext uri="{FF2B5EF4-FFF2-40B4-BE49-F238E27FC236}">
                  <a16:creationId xmlns:a16="http://schemas.microsoft.com/office/drawing/2014/main" id="{00000000-0008-0000-0300-00005B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53</xdr:row>
          <xdr:rowOff>30480</xdr:rowOff>
        </xdr:from>
        <xdr:to>
          <xdr:col>7</xdr:col>
          <xdr:colOff>1402080</xdr:colOff>
          <xdr:row>53</xdr:row>
          <xdr:rowOff>266700</xdr:rowOff>
        </xdr:to>
        <xdr:sp macro="" textlink="">
          <xdr:nvSpPr>
            <xdr:cNvPr id="83036" name="Check Box 92" hidden="1">
              <a:extLst>
                <a:ext uri="{63B3BB69-23CF-44E3-9099-C40C66FF867C}">
                  <a14:compatExt spid="_x0000_s83036"/>
                </a:ext>
                <a:ext uri="{FF2B5EF4-FFF2-40B4-BE49-F238E27FC236}">
                  <a16:creationId xmlns:a16="http://schemas.microsoft.com/office/drawing/2014/main" id="{00000000-0008-0000-0300-00005C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54</xdr:row>
          <xdr:rowOff>22860</xdr:rowOff>
        </xdr:from>
        <xdr:to>
          <xdr:col>7</xdr:col>
          <xdr:colOff>822960</xdr:colOff>
          <xdr:row>54</xdr:row>
          <xdr:rowOff>259080</xdr:rowOff>
        </xdr:to>
        <xdr:sp macro="" textlink="">
          <xdr:nvSpPr>
            <xdr:cNvPr id="83037" name="Check Box 93" hidden="1">
              <a:extLst>
                <a:ext uri="{63B3BB69-23CF-44E3-9099-C40C66FF867C}">
                  <a14:compatExt spid="_x0000_s83037"/>
                </a:ext>
                <a:ext uri="{FF2B5EF4-FFF2-40B4-BE49-F238E27FC236}">
                  <a16:creationId xmlns:a16="http://schemas.microsoft.com/office/drawing/2014/main" id="{00000000-0008-0000-0300-00005D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54</xdr:row>
          <xdr:rowOff>30480</xdr:rowOff>
        </xdr:from>
        <xdr:to>
          <xdr:col>7</xdr:col>
          <xdr:colOff>1402080</xdr:colOff>
          <xdr:row>54</xdr:row>
          <xdr:rowOff>266700</xdr:rowOff>
        </xdr:to>
        <xdr:sp macro="" textlink="">
          <xdr:nvSpPr>
            <xdr:cNvPr id="83038" name="Check Box 94" hidden="1">
              <a:extLst>
                <a:ext uri="{63B3BB69-23CF-44E3-9099-C40C66FF867C}">
                  <a14:compatExt spid="_x0000_s83038"/>
                </a:ext>
                <a:ext uri="{FF2B5EF4-FFF2-40B4-BE49-F238E27FC236}">
                  <a16:creationId xmlns:a16="http://schemas.microsoft.com/office/drawing/2014/main" id="{00000000-0008-0000-0300-00005E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55</xdr:row>
          <xdr:rowOff>22860</xdr:rowOff>
        </xdr:from>
        <xdr:to>
          <xdr:col>7</xdr:col>
          <xdr:colOff>822960</xdr:colOff>
          <xdr:row>55</xdr:row>
          <xdr:rowOff>259080</xdr:rowOff>
        </xdr:to>
        <xdr:sp macro="" textlink="">
          <xdr:nvSpPr>
            <xdr:cNvPr id="83039" name="Check Box 95" hidden="1">
              <a:extLst>
                <a:ext uri="{63B3BB69-23CF-44E3-9099-C40C66FF867C}">
                  <a14:compatExt spid="_x0000_s83039"/>
                </a:ext>
                <a:ext uri="{FF2B5EF4-FFF2-40B4-BE49-F238E27FC236}">
                  <a16:creationId xmlns:a16="http://schemas.microsoft.com/office/drawing/2014/main" id="{00000000-0008-0000-0300-00005F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55</xdr:row>
          <xdr:rowOff>30480</xdr:rowOff>
        </xdr:from>
        <xdr:to>
          <xdr:col>7</xdr:col>
          <xdr:colOff>1402080</xdr:colOff>
          <xdr:row>55</xdr:row>
          <xdr:rowOff>266700</xdr:rowOff>
        </xdr:to>
        <xdr:sp macro="" textlink="">
          <xdr:nvSpPr>
            <xdr:cNvPr id="83040" name="Check Box 96" hidden="1">
              <a:extLst>
                <a:ext uri="{63B3BB69-23CF-44E3-9099-C40C66FF867C}">
                  <a14:compatExt spid="_x0000_s83040"/>
                </a:ext>
                <a:ext uri="{FF2B5EF4-FFF2-40B4-BE49-F238E27FC236}">
                  <a16:creationId xmlns:a16="http://schemas.microsoft.com/office/drawing/2014/main" id="{00000000-0008-0000-0300-000060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56</xdr:row>
          <xdr:rowOff>22860</xdr:rowOff>
        </xdr:from>
        <xdr:to>
          <xdr:col>7</xdr:col>
          <xdr:colOff>822960</xdr:colOff>
          <xdr:row>56</xdr:row>
          <xdr:rowOff>259080</xdr:rowOff>
        </xdr:to>
        <xdr:sp macro="" textlink="">
          <xdr:nvSpPr>
            <xdr:cNvPr id="83041" name="Check Box 97" hidden="1">
              <a:extLst>
                <a:ext uri="{63B3BB69-23CF-44E3-9099-C40C66FF867C}">
                  <a14:compatExt spid="_x0000_s83041"/>
                </a:ext>
                <a:ext uri="{FF2B5EF4-FFF2-40B4-BE49-F238E27FC236}">
                  <a16:creationId xmlns:a16="http://schemas.microsoft.com/office/drawing/2014/main" id="{00000000-0008-0000-0300-000061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56</xdr:row>
          <xdr:rowOff>30480</xdr:rowOff>
        </xdr:from>
        <xdr:to>
          <xdr:col>7</xdr:col>
          <xdr:colOff>1402080</xdr:colOff>
          <xdr:row>56</xdr:row>
          <xdr:rowOff>266700</xdr:rowOff>
        </xdr:to>
        <xdr:sp macro="" textlink="">
          <xdr:nvSpPr>
            <xdr:cNvPr id="83042" name="Check Box 98" hidden="1">
              <a:extLst>
                <a:ext uri="{63B3BB69-23CF-44E3-9099-C40C66FF867C}">
                  <a14:compatExt spid="_x0000_s83042"/>
                </a:ext>
                <a:ext uri="{FF2B5EF4-FFF2-40B4-BE49-F238E27FC236}">
                  <a16:creationId xmlns:a16="http://schemas.microsoft.com/office/drawing/2014/main" id="{00000000-0008-0000-0300-000062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57</xdr:row>
          <xdr:rowOff>22860</xdr:rowOff>
        </xdr:from>
        <xdr:to>
          <xdr:col>7</xdr:col>
          <xdr:colOff>822960</xdr:colOff>
          <xdr:row>57</xdr:row>
          <xdr:rowOff>259080</xdr:rowOff>
        </xdr:to>
        <xdr:sp macro="" textlink="">
          <xdr:nvSpPr>
            <xdr:cNvPr id="83043" name="Check Box 99" hidden="1">
              <a:extLst>
                <a:ext uri="{63B3BB69-23CF-44E3-9099-C40C66FF867C}">
                  <a14:compatExt spid="_x0000_s83043"/>
                </a:ext>
                <a:ext uri="{FF2B5EF4-FFF2-40B4-BE49-F238E27FC236}">
                  <a16:creationId xmlns:a16="http://schemas.microsoft.com/office/drawing/2014/main" id="{00000000-0008-0000-0300-000063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57</xdr:row>
          <xdr:rowOff>30480</xdr:rowOff>
        </xdr:from>
        <xdr:to>
          <xdr:col>7</xdr:col>
          <xdr:colOff>1402080</xdr:colOff>
          <xdr:row>57</xdr:row>
          <xdr:rowOff>266700</xdr:rowOff>
        </xdr:to>
        <xdr:sp macro="" textlink="">
          <xdr:nvSpPr>
            <xdr:cNvPr id="83044" name="Check Box 100" hidden="1">
              <a:extLst>
                <a:ext uri="{63B3BB69-23CF-44E3-9099-C40C66FF867C}">
                  <a14:compatExt spid="_x0000_s83044"/>
                </a:ext>
                <a:ext uri="{FF2B5EF4-FFF2-40B4-BE49-F238E27FC236}">
                  <a16:creationId xmlns:a16="http://schemas.microsoft.com/office/drawing/2014/main" id="{00000000-0008-0000-0300-000064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58</xdr:row>
          <xdr:rowOff>22860</xdr:rowOff>
        </xdr:from>
        <xdr:to>
          <xdr:col>7</xdr:col>
          <xdr:colOff>822960</xdr:colOff>
          <xdr:row>58</xdr:row>
          <xdr:rowOff>259080</xdr:rowOff>
        </xdr:to>
        <xdr:sp macro="" textlink="">
          <xdr:nvSpPr>
            <xdr:cNvPr id="83045" name="Check Box 101" hidden="1">
              <a:extLst>
                <a:ext uri="{63B3BB69-23CF-44E3-9099-C40C66FF867C}">
                  <a14:compatExt spid="_x0000_s83045"/>
                </a:ext>
                <a:ext uri="{FF2B5EF4-FFF2-40B4-BE49-F238E27FC236}">
                  <a16:creationId xmlns:a16="http://schemas.microsoft.com/office/drawing/2014/main" id="{00000000-0008-0000-0300-000065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58</xdr:row>
          <xdr:rowOff>30480</xdr:rowOff>
        </xdr:from>
        <xdr:to>
          <xdr:col>7</xdr:col>
          <xdr:colOff>1402080</xdr:colOff>
          <xdr:row>58</xdr:row>
          <xdr:rowOff>266700</xdr:rowOff>
        </xdr:to>
        <xdr:sp macro="" textlink="">
          <xdr:nvSpPr>
            <xdr:cNvPr id="83046" name="Check Box 102" hidden="1">
              <a:extLst>
                <a:ext uri="{63B3BB69-23CF-44E3-9099-C40C66FF867C}">
                  <a14:compatExt spid="_x0000_s83046"/>
                </a:ext>
                <a:ext uri="{FF2B5EF4-FFF2-40B4-BE49-F238E27FC236}">
                  <a16:creationId xmlns:a16="http://schemas.microsoft.com/office/drawing/2014/main" id="{00000000-0008-0000-0300-000066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59</xdr:row>
          <xdr:rowOff>22860</xdr:rowOff>
        </xdr:from>
        <xdr:to>
          <xdr:col>7</xdr:col>
          <xdr:colOff>822960</xdr:colOff>
          <xdr:row>59</xdr:row>
          <xdr:rowOff>259080</xdr:rowOff>
        </xdr:to>
        <xdr:sp macro="" textlink="">
          <xdr:nvSpPr>
            <xdr:cNvPr id="83047" name="Check Box 103" hidden="1">
              <a:extLst>
                <a:ext uri="{63B3BB69-23CF-44E3-9099-C40C66FF867C}">
                  <a14:compatExt spid="_x0000_s83047"/>
                </a:ext>
                <a:ext uri="{FF2B5EF4-FFF2-40B4-BE49-F238E27FC236}">
                  <a16:creationId xmlns:a16="http://schemas.microsoft.com/office/drawing/2014/main" id="{00000000-0008-0000-0300-000067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59</xdr:row>
          <xdr:rowOff>30480</xdr:rowOff>
        </xdr:from>
        <xdr:to>
          <xdr:col>7</xdr:col>
          <xdr:colOff>1402080</xdr:colOff>
          <xdr:row>59</xdr:row>
          <xdr:rowOff>266700</xdr:rowOff>
        </xdr:to>
        <xdr:sp macro="" textlink="">
          <xdr:nvSpPr>
            <xdr:cNvPr id="83048" name="Check Box 104" hidden="1">
              <a:extLst>
                <a:ext uri="{63B3BB69-23CF-44E3-9099-C40C66FF867C}">
                  <a14:compatExt spid="_x0000_s83048"/>
                </a:ext>
                <a:ext uri="{FF2B5EF4-FFF2-40B4-BE49-F238E27FC236}">
                  <a16:creationId xmlns:a16="http://schemas.microsoft.com/office/drawing/2014/main" id="{00000000-0008-0000-0300-000068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60</xdr:row>
          <xdr:rowOff>22860</xdr:rowOff>
        </xdr:from>
        <xdr:to>
          <xdr:col>7</xdr:col>
          <xdr:colOff>822960</xdr:colOff>
          <xdr:row>60</xdr:row>
          <xdr:rowOff>259080</xdr:rowOff>
        </xdr:to>
        <xdr:sp macro="" textlink="">
          <xdr:nvSpPr>
            <xdr:cNvPr id="83049" name="Check Box 105" hidden="1">
              <a:extLst>
                <a:ext uri="{63B3BB69-23CF-44E3-9099-C40C66FF867C}">
                  <a14:compatExt spid="_x0000_s83049"/>
                </a:ext>
                <a:ext uri="{FF2B5EF4-FFF2-40B4-BE49-F238E27FC236}">
                  <a16:creationId xmlns:a16="http://schemas.microsoft.com/office/drawing/2014/main" id="{00000000-0008-0000-0300-000069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60</xdr:row>
          <xdr:rowOff>30480</xdr:rowOff>
        </xdr:from>
        <xdr:to>
          <xdr:col>7</xdr:col>
          <xdr:colOff>1402080</xdr:colOff>
          <xdr:row>60</xdr:row>
          <xdr:rowOff>266700</xdr:rowOff>
        </xdr:to>
        <xdr:sp macro="" textlink="">
          <xdr:nvSpPr>
            <xdr:cNvPr id="83050" name="Check Box 106" hidden="1">
              <a:extLst>
                <a:ext uri="{63B3BB69-23CF-44E3-9099-C40C66FF867C}">
                  <a14:compatExt spid="_x0000_s83050"/>
                </a:ext>
                <a:ext uri="{FF2B5EF4-FFF2-40B4-BE49-F238E27FC236}">
                  <a16:creationId xmlns:a16="http://schemas.microsoft.com/office/drawing/2014/main" id="{00000000-0008-0000-0300-00006A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61</xdr:row>
          <xdr:rowOff>22860</xdr:rowOff>
        </xdr:from>
        <xdr:to>
          <xdr:col>7</xdr:col>
          <xdr:colOff>822960</xdr:colOff>
          <xdr:row>61</xdr:row>
          <xdr:rowOff>259080</xdr:rowOff>
        </xdr:to>
        <xdr:sp macro="" textlink="">
          <xdr:nvSpPr>
            <xdr:cNvPr id="83051" name="Check Box 107" hidden="1">
              <a:extLst>
                <a:ext uri="{63B3BB69-23CF-44E3-9099-C40C66FF867C}">
                  <a14:compatExt spid="_x0000_s83051"/>
                </a:ext>
                <a:ext uri="{FF2B5EF4-FFF2-40B4-BE49-F238E27FC236}">
                  <a16:creationId xmlns:a16="http://schemas.microsoft.com/office/drawing/2014/main" id="{00000000-0008-0000-0300-00006B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61</xdr:row>
          <xdr:rowOff>30480</xdr:rowOff>
        </xdr:from>
        <xdr:to>
          <xdr:col>7</xdr:col>
          <xdr:colOff>1402080</xdr:colOff>
          <xdr:row>61</xdr:row>
          <xdr:rowOff>266700</xdr:rowOff>
        </xdr:to>
        <xdr:sp macro="" textlink="">
          <xdr:nvSpPr>
            <xdr:cNvPr id="83052" name="Check Box 108" hidden="1">
              <a:extLst>
                <a:ext uri="{63B3BB69-23CF-44E3-9099-C40C66FF867C}">
                  <a14:compatExt spid="_x0000_s83052"/>
                </a:ext>
                <a:ext uri="{FF2B5EF4-FFF2-40B4-BE49-F238E27FC236}">
                  <a16:creationId xmlns:a16="http://schemas.microsoft.com/office/drawing/2014/main" id="{00000000-0008-0000-0300-00006C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62</xdr:row>
          <xdr:rowOff>22860</xdr:rowOff>
        </xdr:from>
        <xdr:to>
          <xdr:col>7</xdr:col>
          <xdr:colOff>822960</xdr:colOff>
          <xdr:row>62</xdr:row>
          <xdr:rowOff>259080</xdr:rowOff>
        </xdr:to>
        <xdr:sp macro="" textlink="">
          <xdr:nvSpPr>
            <xdr:cNvPr id="83053" name="Check Box 109" hidden="1">
              <a:extLst>
                <a:ext uri="{63B3BB69-23CF-44E3-9099-C40C66FF867C}">
                  <a14:compatExt spid="_x0000_s83053"/>
                </a:ext>
                <a:ext uri="{FF2B5EF4-FFF2-40B4-BE49-F238E27FC236}">
                  <a16:creationId xmlns:a16="http://schemas.microsoft.com/office/drawing/2014/main" id="{00000000-0008-0000-0300-00006D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62</xdr:row>
          <xdr:rowOff>30480</xdr:rowOff>
        </xdr:from>
        <xdr:to>
          <xdr:col>7</xdr:col>
          <xdr:colOff>1402080</xdr:colOff>
          <xdr:row>62</xdr:row>
          <xdr:rowOff>266700</xdr:rowOff>
        </xdr:to>
        <xdr:sp macro="" textlink="">
          <xdr:nvSpPr>
            <xdr:cNvPr id="83054" name="Check Box 110" hidden="1">
              <a:extLst>
                <a:ext uri="{63B3BB69-23CF-44E3-9099-C40C66FF867C}">
                  <a14:compatExt spid="_x0000_s83054"/>
                </a:ext>
                <a:ext uri="{FF2B5EF4-FFF2-40B4-BE49-F238E27FC236}">
                  <a16:creationId xmlns:a16="http://schemas.microsoft.com/office/drawing/2014/main" id="{00000000-0008-0000-0300-00006E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63</xdr:row>
          <xdr:rowOff>22860</xdr:rowOff>
        </xdr:from>
        <xdr:to>
          <xdr:col>7</xdr:col>
          <xdr:colOff>822960</xdr:colOff>
          <xdr:row>63</xdr:row>
          <xdr:rowOff>259080</xdr:rowOff>
        </xdr:to>
        <xdr:sp macro="" textlink="">
          <xdr:nvSpPr>
            <xdr:cNvPr id="83055" name="Check Box 111" hidden="1">
              <a:extLst>
                <a:ext uri="{63B3BB69-23CF-44E3-9099-C40C66FF867C}">
                  <a14:compatExt spid="_x0000_s83055"/>
                </a:ext>
                <a:ext uri="{FF2B5EF4-FFF2-40B4-BE49-F238E27FC236}">
                  <a16:creationId xmlns:a16="http://schemas.microsoft.com/office/drawing/2014/main" id="{00000000-0008-0000-0300-00006F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63</xdr:row>
          <xdr:rowOff>30480</xdr:rowOff>
        </xdr:from>
        <xdr:to>
          <xdr:col>7</xdr:col>
          <xdr:colOff>1402080</xdr:colOff>
          <xdr:row>63</xdr:row>
          <xdr:rowOff>266700</xdr:rowOff>
        </xdr:to>
        <xdr:sp macro="" textlink="">
          <xdr:nvSpPr>
            <xdr:cNvPr id="83056" name="Check Box 112" hidden="1">
              <a:extLst>
                <a:ext uri="{63B3BB69-23CF-44E3-9099-C40C66FF867C}">
                  <a14:compatExt spid="_x0000_s83056"/>
                </a:ext>
                <a:ext uri="{FF2B5EF4-FFF2-40B4-BE49-F238E27FC236}">
                  <a16:creationId xmlns:a16="http://schemas.microsoft.com/office/drawing/2014/main" id="{00000000-0008-0000-0300-000070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64</xdr:row>
          <xdr:rowOff>22860</xdr:rowOff>
        </xdr:from>
        <xdr:to>
          <xdr:col>7</xdr:col>
          <xdr:colOff>822960</xdr:colOff>
          <xdr:row>64</xdr:row>
          <xdr:rowOff>259080</xdr:rowOff>
        </xdr:to>
        <xdr:sp macro="" textlink="">
          <xdr:nvSpPr>
            <xdr:cNvPr id="83057" name="Check Box 113" hidden="1">
              <a:extLst>
                <a:ext uri="{63B3BB69-23CF-44E3-9099-C40C66FF867C}">
                  <a14:compatExt spid="_x0000_s83057"/>
                </a:ext>
                <a:ext uri="{FF2B5EF4-FFF2-40B4-BE49-F238E27FC236}">
                  <a16:creationId xmlns:a16="http://schemas.microsoft.com/office/drawing/2014/main" id="{00000000-0008-0000-0300-000071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64</xdr:row>
          <xdr:rowOff>30480</xdr:rowOff>
        </xdr:from>
        <xdr:to>
          <xdr:col>7</xdr:col>
          <xdr:colOff>1402080</xdr:colOff>
          <xdr:row>64</xdr:row>
          <xdr:rowOff>266700</xdr:rowOff>
        </xdr:to>
        <xdr:sp macro="" textlink="">
          <xdr:nvSpPr>
            <xdr:cNvPr id="83058" name="Check Box 114" hidden="1">
              <a:extLst>
                <a:ext uri="{63B3BB69-23CF-44E3-9099-C40C66FF867C}">
                  <a14:compatExt spid="_x0000_s83058"/>
                </a:ext>
                <a:ext uri="{FF2B5EF4-FFF2-40B4-BE49-F238E27FC236}">
                  <a16:creationId xmlns:a16="http://schemas.microsoft.com/office/drawing/2014/main" id="{00000000-0008-0000-0300-000072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65</xdr:row>
          <xdr:rowOff>22860</xdr:rowOff>
        </xdr:from>
        <xdr:to>
          <xdr:col>7</xdr:col>
          <xdr:colOff>822960</xdr:colOff>
          <xdr:row>65</xdr:row>
          <xdr:rowOff>259080</xdr:rowOff>
        </xdr:to>
        <xdr:sp macro="" textlink="">
          <xdr:nvSpPr>
            <xdr:cNvPr id="83059" name="Check Box 115" hidden="1">
              <a:extLst>
                <a:ext uri="{63B3BB69-23CF-44E3-9099-C40C66FF867C}">
                  <a14:compatExt spid="_x0000_s83059"/>
                </a:ext>
                <a:ext uri="{FF2B5EF4-FFF2-40B4-BE49-F238E27FC236}">
                  <a16:creationId xmlns:a16="http://schemas.microsoft.com/office/drawing/2014/main" id="{00000000-0008-0000-0300-000073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65</xdr:row>
          <xdr:rowOff>30480</xdr:rowOff>
        </xdr:from>
        <xdr:to>
          <xdr:col>7</xdr:col>
          <xdr:colOff>1402080</xdr:colOff>
          <xdr:row>65</xdr:row>
          <xdr:rowOff>266700</xdr:rowOff>
        </xdr:to>
        <xdr:sp macro="" textlink="">
          <xdr:nvSpPr>
            <xdr:cNvPr id="83060" name="Check Box 116" hidden="1">
              <a:extLst>
                <a:ext uri="{63B3BB69-23CF-44E3-9099-C40C66FF867C}">
                  <a14:compatExt spid="_x0000_s83060"/>
                </a:ext>
                <a:ext uri="{FF2B5EF4-FFF2-40B4-BE49-F238E27FC236}">
                  <a16:creationId xmlns:a16="http://schemas.microsoft.com/office/drawing/2014/main" id="{00000000-0008-0000-0300-000074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66</xdr:row>
          <xdr:rowOff>22860</xdr:rowOff>
        </xdr:from>
        <xdr:to>
          <xdr:col>7</xdr:col>
          <xdr:colOff>822960</xdr:colOff>
          <xdr:row>66</xdr:row>
          <xdr:rowOff>259080</xdr:rowOff>
        </xdr:to>
        <xdr:sp macro="" textlink="">
          <xdr:nvSpPr>
            <xdr:cNvPr id="83061" name="Check Box 117" hidden="1">
              <a:extLst>
                <a:ext uri="{63B3BB69-23CF-44E3-9099-C40C66FF867C}">
                  <a14:compatExt spid="_x0000_s83061"/>
                </a:ext>
                <a:ext uri="{FF2B5EF4-FFF2-40B4-BE49-F238E27FC236}">
                  <a16:creationId xmlns:a16="http://schemas.microsoft.com/office/drawing/2014/main" id="{00000000-0008-0000-0300-000075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66</xdr:row>
          <xdr:rowOff>30480</xdr:rowOff>
        </xdr:from>
        <xdr:to>
          <xdr:col>7</xdr:col>
          <xdr:colOff>1402080</xdr:colOff>
          <xdr:row>66</xdr:row>
          <xdr:rowOff>266700</xdr:rowOff>
        </xdr:to>
        <xdr:sp macro="" textlink="">
          <xdr:nvSpPr>
            <xdr:cNvPr id="83062" name="Check Box 118" hidden="1">
              <a:extLst>
                <a:ext uri="{63B3BB69-23CF-44E3-9099-C40C66FF867C}">
                  <a14:compatExt spid="_x0000_s83062"/>
                </a:ext>
                <a:ext uri="{FF2B5EF4-FFF2-40B4-BE49-F238E27FC236}">
                  <a16:creationId xmlns:a16="http://schemas.microsoft.com/office/drawing/2014/main" id="{00000000-0008-0000-0300-000076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67</xdr:row>
          <xdr:rowOff>22860</xdr:rowOff>
        </xdr:from>
        <xdr:to>
          <xdr:col>7</xdr:col>
          <xdr:colOff>822960</xdr:colOff>
          <xdr:row>67</xdr:row>
          <xdr:rowOff>259080</xdr:rowOff>
        </xdr:to>
        <xdr:sp macro="" textlink="">
          <xdr:nvSpPr>
            <xdr:cNvPr id="83063" name="Check Box 119" hidden="1">
              <a:extLst>
                <a:ext uri="{63B3BB69-23CF-44E3-9099-C40C66FF867C}">
                  <a14:compatExt spid="_x0000_s83063"/>
                </a:ext>
                <a:ext uri="{FF2B5EF4-FFF2-40B4-BE49-F238E27FC236}">
                  <a16:creationId xmlns:a16="http://schemas.microsoft.com/office/drawing/2014/main" id="{00000000-0008-0000-0300-000077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67</xdr:row>
          <xdr:rowOff>30480</xdr:rowOff>
        </xdr:from>
        <xdr:to>
          <xdr:col>7</xdr:col>
          <xdr:colOff>1402080</xdr:colOff>
          <xdr:row>67</xdr:row>
          <xdr:rowOff>266700</xdr:rowOff>
        </xdr:to>
        <xdr:sp macro="" textlink="">
          <xdr:nvSpPr>
            <xdr:cNvPr id="83064" name="Check Box 120" hidden="1">
              <a:extLst>
                <a:ext uri="{63B3BB69-23CF-44E3-9099-C40C66FF867C}">
                  <a14:compatExt spid="_x0000_s83064"/>
                </a:ext>
                <a:ext uri="{FF2B5EF4-FFF2-40B4-BE49-F238E27FC236}">
                  <a16:creationId xmlns:a16="http://schemas.microsoft.com/office/drawing/2014/main" id="{00000000-0008-0000-0300-000078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68</xdr:row>
          <xdr:rowOff>22860</xdr:rowOff>
        </xdr:from>
        <xdr:to>
          <xdr:col>7</xdr:col>
          <xdr:colOff>822960</xdr:colOff>
          <xdr:row>68</xdr:row>
          <xdr:rowOff>259080</xdr:rowOff>
        </xdr:to>
        <xdr:sp macro="" textlink="">
          <xdr:nvSpPr>
            <xdr:cNvPr id="83065" name="Check Box 121" hidden="1">
              <a:extLst>
                <a:ext uri="{63B3BB69-23CF-44E3-9099-C40C66FF867C}">
                  <a14:compatExt spid="_x0000_s83065"/>
                </a:ext>
                <a:ext uri="{FF2B5EF4-FFF2-40B4-BE49-F238E27FC236}">
                  <a16:creationId xmlns:a16="http://schemas.microsoft.com/office/drawing/2014/main" id="{00000000-0008-0000-0300-000079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68</xdr:row>
          <xdr:rowOff>30480</xdr:rowOff>
        </xdr:from>
        <xdr:to>
          <xdr:col>7</xdr:col>
          <xdr:colOff>1402080</xdr:colOff>
          <xdr:row>68</xdr:row>
          <xdr:rowOff>266700</xdr:rowOff>
        </xdr:to>
        <xdr:sp macro="" textlink="">
          <xdr:nvSpPr>
            <xdr:cNvPr id="83066" name="Check Box 122" hidden="1">
              <a:extLst>
                <a:ext uri="{63B3BB69-23CF-44E3-9099-C40C66FF867C}">
                  <a14:compatExt spid="_x0000_s83066"/>
                </a:ext>
                <a:ext uri="{FF2B5EF4-FFF2-40B4-BE49-F238E27FC236}">
                  <a16:creationId xmlns:a16="http://schemas.microsoft.com/office/drawing/2014/main" id="{00000000-0008-0000-0300-00007A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69</xdr:row>
          <xdr:rowOff>22860</xdr:rowOff>
        </xdr:from>
        <xdr:to>
          <xdr:col>7</xdr:col>
          <xdr:colOff>822960</xdr:colOff>
          <xdr:row>69</xdr:row>
          <xdr:rowOff>259080</xdr:rowOff>
        </xdr:to>
        <xdr:sp macro="" textlink="">
          <xdr:nvSpPr>
            <xdr:cNvPr id="83067" name="Check Box 123" hidden="1">
              <a:extLst>
                <a:ext uri="{63B3BB69-23CF-44E3-9099-C40C66FF867C}">
                  <a14:compatExt spid="_x0000_s83067"/>
                </a:ext>
                <a:ext uri="{FF2B5EF4-FFF2-40B4-BE49-F238E27FC236}">
                  <a16:creationId xmlns:a16="http://schemas.microsoft.com/office/drawing/2014/main" id="{00000000-0008-0000-0300-00007B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69</xdr:row>
          <xdr:rowOff>30480</xdr:rowOff>
        </xdr:from>
        <xdr:to>
          <xdr:col>7</xdr:col>
          <xdr:colOff>1402080</xdr:colOff>
          <xdr:row>69</xdr:row>
          <xdr:rowOff>266700</xdr:rowOff>
        </xdr:to>
        <xdr:sp macro="" textlink="">
          <xdr:nvSpPr>
            <xdr:cNvPr id="83068" name="Check Box 124" hidden="1">
              <a:extLst>
                <a:ext uri="{63B3BB69-23CF-44E3-9099-C40C66FF867C}">
                  <a14:compatExt spid="_x0000_s83068"/>
                </a:ext>
                <a:ext uri="{FF2B5EF4-FFF2-40B4-BE49-F238E27FC236}">
                  <a16:creationId xmlns:a16="http://schemas.microsoft.com/office/drawing/2014/main" id="{00000000-0008-0000-0300-00007C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70</xdr:row>
          <xdr:rowOff>22860</xdr:rowOff>
        </xdr:from>
        <xdr:to>
          <xdr:col>7</xdr:col>
          <xdr:colOff>822960</xdr:colOff>
          <xdr:row>70</xdr:row>
          <xdr:rowOff>259080</xdr:rowOff>
        </xdr:to>
        <xdr:sp macro="" textlink="">
          <xdr:nvSpPr>
            <xdr:cNvPr id="83069" name="Check Box 125" hidden="1">
              <a:extLst>
                <a:ext uri="{63B3BB69-23CF-44E3-9099-C40C66FF867C}">
                  <a14:compatExt spid="_x0000_s83069"/>
                </a:ext>
                <a:ext uri="{FF2B5EF4-FFF2-40B4-BE49-F238E27FC236}">
                  <a16:creationId xmlns:a16="http://schemas.microsoft.com/office/drawing/2014/main" id="{00000000-0008-0000-0300-00007D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70</xdr:row>
          <xdr:rowOff>30480</xdr:rowOff>
        </xdr:from>
        <xdr:to>
          <xdr:col>7</xdr:col>
          <xdr:colOff>1402080</xdr:colOff>
          <xdr:row>70</xdr:row>
          <xdr:rowOff>266700</xdr:rowOff>
        </xdr:to>
        <xdr:sp macro="" textlink="">
          <xdr:nvSpPr>
            <xdr:cNvPr id="83070" name="Check Box 126" hidden="1">
              <a:extLst>
                <a:ext uri="{63B3BB69-23CF-44E3-9099-C40C66FF867C}">
                  <a14:compatExt spid="_x0000_s83070"/>
                </a:ext>
                <a:ext uri="{FF2B5EF4-FFF2-40B4-BE49-F238E27FC236}">
                  <a16:creationId xmlns:a16="http://schemas.microsoft.com/office/drawing/2014/main" id="{00000000-0008-0000-0300-00007E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71</xdr:row>
          <xdr:rowOff>22860</xdr:rowOff>
        </xdr:from>
        <xdr:to>
          <xdr:col>7</xdr:col>
          <xdr:colOff>822960</xdr:colOff>
          <xdr:row>71</xdr:row>
          <xdr:rowOff>259080</xdr:rowOff>
        </xdr:to>
        <xdr:sp macro="" textlink="">
          <xdr:nvSpPr>
            <xdr:cNvPr id="83071" name="Check Box 127" hidden="1">
              <a:extLst>
                <a:ext uri="{63B3BB69-23CF-44E3-9099-C40C66FF867C}">
                  <a14:compatExt spid="_x0000_s83071"/>
                </a:ext>
                <a:ext uri="{FF2B5EF4-FFF2-40B4-BE49-F238E27FC236}">
                  <a16:creationId xmlns:a16="http://schemas.microsoft.com/office/drawing/2014/main" id="{00000000-0008-0000-0300-00007F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71</xdr:row>
          <xdr:rowOff>30480</xdr:rowOff>
        </xdr:from>
        <xdr:to>
          <xdr:col>7</xdr:col>
          <xdr:colOff>1402080</xdr:colOff>
          <xdr:row>71</xdr:row>
          <xdr:rowOff>266700</xdr:rowOff>
        </xdr:to>
        <xdr:sp macro="" textlink="">
          <xdr:nvSpPr>
            <xdr:cNvPr id="83072" name="Check Box 128" hidden="1">
              <a:extLst>
                <a:ext uri="{63B3BB69-23CF-44E3-9099-C40C66FF867C}">
                  <a14:compatExt spid="_x0000_s83072"/>
                </a:ext>
                <a:ext uri="{FF2B5EF4-FFF2-40B4-BE49-F238E27FC236}">
                  <a16:creationId xmlns:a16="http://schemas.microsoft.com/office/drawing/2014/main" id="{00000000-0008-0000-0300-000080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72</xdr:row>
          <xdr:rowOff>22860</xdr:rowOff>
        </xdr:from>
        <xdr:to>
          <xdr:col>7</xdr:col>
          <xdr:colOff>822960</xdr:colOff>
          <xdr:row>72</xdr:row>
          <xdr:rowOff>259080</xdr:rowOff>
        </xdr:to>
        <xdr:sp macro="" textlink="">
          <xdr:nvSpPr>
            <xdr:cNvPr id="83073" name="Check Box 129" hidden="1">
              <a:extLst>
                <a:ext uri="{63B3BB69-23CF-44E3-9099-C40C66FF867C}">
                  <a14:compatExt spid="_x0000_s83073"/>
                </a:ext>
                <a:ext uri="{FF2B5EF4-FFF2-40B4-BE49-F238E27FC236}">
                  <a16:creationId xmlns:a16="http://schemas.microsoft.com/office/drawing/2014/main" id="{00000000-0008-0000-0300-000081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72</xdr:row>
          <xdr:rowOff>30480</xdr:rowOff>
        </xdr:from>
        <xdr:to>
          <xdr:col>7</xdr:col>
          <xdr:colOff>1402080</xdr:colOff>
          <xdr:row>72</xdr:row>
          <xdr:rowOff>266700</xdr:rowOff>
        </xdr:to>
        <xdr:sp macro="" textlink="">
          <xdr:nvSpPr>
            <xdr:cNvPr id="83074" name="Check Box 130" hidden="1">
              <a:extLst>
                <a:ext uri="{63B3BB69-23CF-44E3-9099-C40C66FF867C}">
                  <a14:compatExt spid="_x0000_s83074"/>
                </a:ext>
                <a:ext uri="{FF2B5EF4-FFF2-40B4-BE49-F238E27FC236}">
                  <a16:creationId xmlns:a16="http://schemas.microsoft.com/office/drawing/2014/main" id="{00000000-0008-0000-0300-000082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73</xdr:row>
          <xdr:rowOff>22860</xdr:rowOff>
        </xdr:from>
        <xdr:to>
          <xdr:col>7</xdr:col>
          <xdr:colOff>822960</xdr:colOff>
          <xdr:row>73</xdr:row>
          <xdr:rowOff>259080</xdr:rowOff>
        </xdr:to>
        <xdr:sp macro="" textlink="">
          <xdr:nvSpPr>
            <xdr:cNvPr id="83075" name="Check Box 131" hidden="1">
              <a:extLst>
                <a:ext uri="{63B3BB69-23CF-44E3-9099-C40C66FF867C}">
                  <a14:compatExt spid="_x0000_s83075"/>
                </a:ext>
                <a:ext uri="{FF2B5EF4-FFF2-40B4-BE49-F238E27FC236}">
                  <a16:creationId xmlns:a16="http://schemas.microsoft.com/office/drawing/2014/main" id="{00000000-0008-0000-0300-000083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73</xdr:row>
          <xdr:rowOff>30480</xdr:rowOff>
        </xdr:from>
        <xdr:to>
          <xdr:col>7</xdr:col>
          <xdr:colOff>1402080</xdr:colOff>
          <xdr:row>73</xdr:row>
          <xdr:rowOff>266700</xdr:rowOff>
        </xdr:to>
        <xdr:sp macro="" textlink="">
          <xdr:nvSpPr>
            <xdr:cNvPr id="83076" name="Check Box 132" hidden="1">
              <a:extLst>
                <a:ext uri="{63B3BB69-23CF-44E3-9099-C40C66FF867C}">
                  <a14:compatExt spid="_x0000_s83076"/>
                </a:ext>
                <a:ext uri="{FF2B5EF4-FFF2-40B4-BE49-F238E27FC236}">
                  <a16:creationId xmlns:a16="http://schemas.microsoft.com/office/drawing/2014/main" id="{00000000-0008-0000-0300-000084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74</xdr:row>
          <xdr:rowOff>22860</xdr:rowOff>
        </xdr:from>
        <xdr:to>
          <xdr:col>7</xdr:col>
          <xdr:colOff>822960</xdr:colOff>
          <xdr:row>74</xdr:row>
          <xdr:rowOff>259080</xdr:rowOff>
        </xdr:to>
        <xdr:sp macro="" textlink="">
          <xdr:nvSpPr>
            <xdr:cNvPr id="83077" name="Check Box 133" hidden="1">
              <a:extLst>
                <a:ext uri="{63B3BB69-23CF-44E3-9099-C40C66FF867C}">
                  <a14:compatExt spid="_x0000_s83077"/>
                </a:ext>
                <a:ext uri="{FF2B5EF4-FFF2-40B4-BE49-F238E27FC236}">
                  <a16:creationId xmlns:a16="http://schemas.microsoft.com/office/drawing/2014/main" id="{00000000-0008-0000-0300-000085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74</xdr:row>
          <xdr:rowOff>30480</xdr:rowOff>
        </xdr:from>
        <xdr:to>
          <xdr:col>7</xdr:col>
          <xdr:colOff>1402080</xdr:colOff>
          <xdr:row>74</xdr:row>
          <xdr:rowOff>266700</xdr:rowOff>
        </xdr:to>
        <xdr:sp macro="" textlink="">
          <xdr:nvSpPr>
            <xdr:cNvPr id="83078" name="Check Box 134" hidden="1">
              <a:extLst>
                <a:ext uri="{63B3BB69-23CF-44E3-9099-C40C66FF867C}">
                  <a14:compatExt spid="_x0000_s83078"/>
                </a:ext>
                <a:ext uri="{FF2B5EF4-FFF2-40B4-BE49-F238E27FC236}">
                  <a16:creationId xmlns:a16="http://schemas.microsoft.com/office/drawing/2014/main" id="{00000000-0008-0000-0300-000086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75</xdr:row>
          <xdr:rowOff>22860</xdr:rowOff>
        </xdr:from>
        <xdr:to>
          <xdr:col>7</xdr:col>
          <xdr:colOff>822960</xdr:colOff>
          <xdr:row>75</xdr:row>
          <xdr:rowOff>259080</xdr:rowOff>
        </xdr:to>
        <xdr:sp macro="" textlink="">
          <xdr:nvSpPr>
            <xdr:cNvPr id="83079" name="Check Box 135" hidden="1">
              <a:extLst>
                <a:ext uri="{63B3BB69-23CF-44E3-9099-C40C66FF867C}">
                  <a14:compatExt spid="_x0000_s83079"/>
                </a:ext>
                <a:ext uri="{FF2B5EF4-FFF2-40B4-BE49-F238E27FC236}">
                  <a16:creationId xmlns:a16="http://schemas.microsoft.com/office/drawing/2014/main" id="{00000000-0008-0000-0300-000087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75</xdr:row>
          <xdr:rowOff>30480</xdr:rowOff>
        </xdr:from>
        <xdr:to>
          <xdr:col>7</xdr:col>
          <xdr:colOff>1402080</xdr:colOff>
          <xdr:row>75</xdr:row>
          <xdr:rowOff>266700</xdr:rowOff>
        </xdr:to>
        <xdr:sp macro="" textlink="">
          <xdr:nvSpPr>
            <xdr:cNvPr id="83080" name="Check Box 136" hidden="1">
              <a:extLst>
                <a:ext uri="{63B3BB69-23CF-44E3-9099-C40C66FF867C}">
                  <a14:compatExt spid="_x0000_s83080"/>
                </a:ext>
                <a:ext uri="{FF2B5EF4-FFF2-40B4-BE49-F238E27FC236}">
                  <a16:creationId xmlns:a16="http://schemas.microsoft.com/office/drawing/2014/main" id="{00000000-0008-0000-0300-000088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76</xdr:row>
          <xdr:rowOff>22860</xdr:rowOff>
        </xdr:from>
        <xdr:to>
          <xdr:col>7</xdr:col>
          <xdr:colOff>822960</xdr:colOff>
          <xdr:row>76</xdr:row>
          <xdr:rowOff>259080</xdr:rowOff>
        </xdr:to>
        <xdr:sp macro="" textlink="">
          <xdr:nvSpPr>
            <xdr:cNvPr id="83081" name="Check Box 137" hidden="1">
              <a:extLst>
                <a:ext uri="{63B3BB69-23CF-44E3-9099-C40C66FF867C}">
                  <a14:compatExt spid="_x0000_s83081"/>
                </a:ext>
                <a:ext uri="{FF2B5EF4-FFF2-40B4-BE49-F238E27FC236}">
                  <a16:creationId xmlns:a16="http://schemas.microsoft.com/office/drawing/2014/main" id="{00000000-0008-0000-0300-000089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76</xdr:row>
          <xdr:rowOff>30480</xdr:rowOff>
        </xdr:from>
        <xdr:to>
          <xdr:col>7</xdr:col>
          <xdr:colOff>1402080</xdr:colOff>
          <xdr:row>76</xdr:row>
          <xdr:rowOff>266700</xdr:rowOff>
        </xdr:to>
        <xdr:sp macro="" textlink="">
          <xdr:nvSpPr>
            <xdr:cNvPr id="83082" name="Check Box 138" hidden="1">
              <a:extLst>
                <a:ext uri="{63B3BB69-23CF-44E3-9099-C40C66FF867C}">
                  <a14:compatExt spid="_x0000_s83082"/>
                </a:ext>
                <a:ext uri="{FF2B5EF4-FFF2-40B4-BE49-F238E27FC236}">
                  <a16:creationId xmlns:a16="http://schemas.microsoft.com/office/drawing/2014/main" id="{00000000-0008-0000-0300-00008A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77</xdr:row>
          <xdr:rowOff>22860</xdr:rowOff>
        </xdr:from>
        <xdr:to>
          <xdr:col>7</xdr:col>
          <xdr:colOff>822960</xdr:colOff>
          <xdr:row>77</xdr:row>
          <xdr:rowOff>259080</xdr:rowOff>
        </xdr:to>
        <xdr:sp macro="" textlink="">
          <xdr:nvSpPr>
            <xdr:cNvPr id="83083" name="Check Box 139" hidden="1">
              <a:extLst>
                <a:ext uri="{63B3BB69-23CF-44E3-9099-C40C66FF867C}">
                  <a14:compatExt spid="_x0000_s83083"/>
                </a:ext>
                <a:ext uri="{FF2B5EF4-FFF2-40B4-BE49-F238E27FC236}">
                  <a16:creationId xmlns:a16="http://schemas.microsoft.com/office/drawing/2014/main" id="{00000000-0008-0000-0300-00008B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77</xdr:row>
          <xdr:rowOff>30480</xdr:rowOff>
        </xdr:from>
        <xdr:to>
          <xdr:col>7</xdr:col>
          <xdr:colOff>1402080</xdr:colOff>
          <xdr:row>77</xdr:row>
          <xdr:rowOff>266700</xdr:rowOff>
        </xdr:to>
        <xdr:sp macro="" textlink="">
          <xdr:nvSpPr>
            <xdr:cNvPr id="83084" name="Check Box 140" hidden="1">
              <a:extLst>
                <a:ext uri="{63B3BB69-23CF-44E3-9099-C40C66FF867C}">
                  <a14:compatExt spid="_x0000_s83084"/>
                </a:ext>
                <a:ext uri="{FF2B5EF4-FFF2-40B4-BE49-F238E27FC236}">
                  <a16:creationId xmlns:a16="http://schemas.microsoft.com/office/drawing/2014/main" id="{00000000-0008-0000-0300-00008C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78</xdr:row>
          <xdr:rowOff>22860</xdr:rowOff>
        </xdr:from>
        <xdr:to>
          <xdr:col>7</xdr:col>
          <xdr:colOff>822960</xdr:colOff>
          <xdr:row>78</xdr:row>
          <xdr:rowOff>259080</xdr:rowOff>
        </xdr:to>
        <xdr:sp macro="" textlink="">
          <xdr:nvSpPr>
            <xdr:cNvPr id="83085" name="Check Box 141" hidden="1">
              <a:extLst>
                <a:ext uri="{63B3BB69-23CF-44E3-9099-C40C66FF867C}">
                  <a14:compatExt spid="_x0000_s83085"/>
                </a:ext>
                <a:ext uri="{FF2B5EF4-FFF2-40B4-BE49-F238E27FC236}">
                  <a16:creationId xmlns:a16="http://schemas.microsoft.com/office/drawing/2014/main" id="{00000000-0008-0000-0300-00008D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78</xdr:row>
          <xdr:rowOff>30480</xdr:rowOff>
        </xdr:from>
        <xdr:to>
          <xdr:col>7</xdr:col>
          <xdr:colOff>1402080</xdr:colOff>
          <xdr:row>78</xdr:row>
          <xdr:rowOff>266700</xdr:rowOff>
        </xdr:to>
        <xdr:sp macro="" textlink="">
          <xdr:nvSpPr>
            <xdr:cNvPr id="83086" name="Check Box 142" hidden="1">
              <a:extLst>
                <a:ext uri="{63B3BB69-23CF-44E3-9099-C40C66FF867C}">
                  <a14:compatExt spid="_x0000_s83086"/>
                </a:ext>
                <a:ext uri="{FF2B5EF4-FFF2-40B4-BE49-F238E27FC236}">
                  <a16:creationId xmlns:a16="http://schemas.microsoft.com/office/drawing/2014/main" id="{00000000-0008-0000-0300-00008E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79</xdr:row>
          <xdr:rowOff>22860</xdr:rowOff>
        </xdr:from>
        <xdr:to>
          <xdr:col>7</xdr:col>
          <xdr:colOff>822960</xdr:colOff>
          <xdr:row>79</xdr:row>
          <xdr:rowOff>259080</xdr:rowOff>
        </xdr:to>
        <xdr:sp macro="" textlink="">
          <xdr:nvSpPr>
            <xdr:cNvPr id="83087" name="Check Box 143" hidden="1">
              <a:extLst>
                <a:ext uri="{63B3BB69-23CF-44E3-9099-C40C66FF867C}">
                  <a14:compatExt spid="_x0000_s83087"/>
                </a:ext>
                <a:ext uri="{FF2B5EF4-FFF2-40B4-BE49-F238E27FC236}">
                  <a16:creationId xmlns:a16="http://schemas.microsoft.com/office/drawing/2014/main" id="{00000000-0008-0000-0300-00008F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79</xdr:row>
          <xdr:rowOff>30480</xdr:rowOff>
        </xdr:from>
        <xdr:to>
          <xdr:col>7</xdr:col>
          <xdr:colOff>1402080</xdr:colOff>
          <xdr:row>79</xdr:row>
          <xdr:rowOff>266700</xdr:rowOff>
        </xdr:to>
        <xdr:sp macro="" textlink="">
          <xdr:nvSpPr>
            <xdr:cNvPr id="83088" name="Check Box 144" hidden="1">
              <a:extLst>
                <a:ext uri="{63B3BB69-23CF-44E3-9099-C40C66FF867C}">
                  <a14:compatExt spid="_x0000_s83088"/>
                </a:ext>
                <a:ext uri="{FF2B5EF4-FFF2-40B4-BE49-F238E27FC236}">
                  <a16:creationId xmlns:a16="http://schemas.microsoft.com/office/drawing/2014/main" id="{00000000-0008-0000-0300-000090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80</xdr:row>
          <xdr:rowOff>22860</xdr:rowOff>
        </xdr:from>
        <xdr:to>
          <xdr:col>7</xdr:col>
          <xdr:colOff>822960</xdr:colOff>
          <xdr:row>80</xdr:row>
          <xdr:rowOff>259080</xdr:rowOff>
        </xdr:to>
        <xdr:sp macro="" textlink="">
          <xdr:nvSpPr>
            <xdr:cNvPr id="83089" name="Check Box 145" hidden="1">
              <a:extLst>
                <a:ext uri="{63B3BB69-23CF-44E3-9099-C40C66FF867C}">
                  <a14:compatExt spid="_x0000_s83089"/>
                </a:ext>
                <a:ext uri="{FF2B5EF4-FFF2-40B4-BE49-F238E27FC236}">
                  <a16:creationId xmlns:a16="http://schemas.microsoft.com/office/drawing/2014/main" id="{00000000-0008-0000-0300-000091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80</xdr:row>
          <xdr:rowOff>30480</xdr:rowOff>
        </xdr:from>
        <xdr:to>
          <xdr:col>7</xdr:col>
          <xdr:colOff>1402080</xdr:colOff>
          <xdr:row>80</xdr:row>
          <xdr:rowOff>266700</xdr:rowOff>
        </xdr:to>
        <xdr:sp macro="" textlink="">
          <xdr:nvSpPr>
            <xdr:cNvPr id="83090" name="Check Box 146" hidden="1">
              <a:extLst>
                <a:ext uri="{63B3BB69-23CF-44E3-9099-C40C66FF867C}">
                  <a14:compatExt spid="_x0000_s83090"/>
                </a:ext>
                <a:ext uri="{FF2B5EF4-FFF2-40B4-BE49-F238E27FC236}">
                  <a16:creationId xmlns:a16="http://schemas.microsoft.com/office/drawing/2014/main" id="{00000000-0008-0000-0300-000092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81</xdr:row>
          <xdr:rowOff>22860</xdr:rowOff>
        </xdr:from>
        <xdr:to>
          <xdr:col>7</xdr:col>
          <xdr:colOff>822960</xdr:colOff>
          <xdr:row>81</xdr:row>
          <xdr:rowOff>259080</xdr:rowOff>
        </xdr:to>
        <xdr:sp macro="" textlink="">
          <xdr:nvSpPr>
            <xdr:cNvPr id="83091" name="Check Box 147" hidden="1">
              <a:extLst>
                <a:ext uri="{63B3BB69-23CF-44E3-9099-C40C66FF867C}">
                  <a14:compatExt spid="_x0000_s83091"/>
                </a:ext>
                <a:ext uri="{FF2B5EF4-FFF2-40B4-BE49-F238E27FC236}">
                  <a16:creationId xmlns:a16="http://schemas.microsoft.com/office/drawing/2014/main" id="{00000000-0008-0000-0300-000093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81</xdr:row>
          <xdr:rowOff>30480</xdr:rowOff>
        </xdr:from>
        <xdr:to>
          <xdr:col>7</xdr:col>
          <xdr:colOff>1402080</xdr:colOff>
          <xdr:row>81</xdr:row>
          <xdr:rowOff>266700</xdr:rowOff>
        </xdr:to>
        <xdr:sp macro="" textlink="">
          <xdr:nvSpPr>
            <xdr:cNvPr id="83092" name="Check Box 148" hidden="1">
              <a:extLst>
                <a:ext uri="{63B3BB69-23CF-44E3-9099-C40C66FF867C}">
                  <a14:compatExt spid="_x0000_s83092"/>
                </a:ext>
                <a:ext uri="{FF2B5EF4-FFF2-40B4-BE49-F238E27FC236}">
                  <a16:creationId xmlns:a16="http://schemas.microsoft.com/office/drawing/2014/main" id="{00000000-0008-0000-0300-000094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82</xdr:row>
          <xdr:rowOff>22860</xdr:rowOff>
        </xdr:from>
        <xdr:to>
          <xdr:col>7</xdr:col>
          <xdr:colOff>822960</xdr:colOff>
          <xdr:row>82</xdr:row>
          <xdr:rowOff>259080</xdr:rowOff>
        </xdr:to>
        <xdr:sp macro="" textlink="">
          <xdr:nvSpPr>
            <xdr:cNvPr id="83093" name="Check Box 149" hidden="1">
              <a:extLst>
                <a:ext uri="{63B3BB69-23CF-44E3-9099-C40C66FF867C}">
                  <a14:compatExt spid="_x0000_s83093"/>
                </a:ext>
                <a:ext uri="{FF2B5EF4-FFF2-40B4-BE49-F238E27FC236}">
                  <a16:creationId xmlns:a16="http://schemas.microsoft.com/office/drawing/2014/main" id="{00000000-0008-0000-0300-000095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82</xdr:row>
          <xdr:rowOff>30480</xdr:rowOff>
        </xdr:from>
        <xdr:to>
          <xdr:col>7</xdr:col>
          <xdr:colOff>1402080</xdr:colOff>
          <xdr:row>82</xdr:row>
          <xdr:rowOff>266700</xdr:rowOff>
        </xdr:to>
        <xdr:sp macro="" textlink="">
          <xdr:nvSpPr>
            <xdr:cNvPr id="83094" name="Check Box 150" hidden="1">
              <a:extLst>
                <a:ext uri="{63B3BB69-23CF-44E3-9099-C40C66FF867C}">
                  <a14:compatExt spid="_x0000_s83094"/>
                </a:ext>
                <a:ext uri="{FF2B5EF4-FFF2-40B4-BE49-F238E27FC236}">
                  <a16:creationId xmlns:a16="http://schemas.microsoft.com/office/drawing/2014/main" id="{00000000-0008-0000-0300-000096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83</xdr:row>
          <xdr:rowOff>22860</xdr:rowOff>
        </xdr:from>
        <xdr:to>
          <xdr:col>7</xdr:col>
          <xdr:colOff>822960</xdr:colOff>
          <xdr:row>83</xdr:row>
          <xdr:rowOff>259080</xdr:rowOff>
        </xdr:to>
        <xdr:sp macro="" textlink="">
          <xdr:nvSpPr>
            <xdr:cNvPr id="83095" name="Check Box 151" hidden="1">
              <a:extLst>
                <a:ext uri="{63B3BB69-23CF-44E3-9099-C40C66FF867C}">
                  <a14:compatExt spid="_x0000_s83095"/>
                </a:ext>
                <a:ext uri="{FF2B5EF4-FFF2-40B4-BE49-F238E27FC236}">
                  <a16:creationId xmlns:a16="http://schemas.microsoft.com/office/drawing/2014/main" id="{00000000-0008-0000-0300-000097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83</xdr:row>
          <xdr:rowOff>30480</xdr:rowOff>
        </xdr:from>
        <xdr:to>
          <xdr:col>7</xdr:col>
          <xdr:colOff>1402080</xdr:colOff>
          <xdr:row>83</xdr:row>
          <xdr:rowOff>266700</xdr:rowOff>
        </xdr:to>
        <xdr:sp macro="" textlink="">
          <xdr:nvSpPr>
            <xdr:cNvPr id="83096" name="Check Box 152" hidden="1">
              <a:extLst>
                <a:ext uri="{63B3BB69-23CF-44E3-9099-C40C66FF867C}">
                  <a14:compatExt spid="_x0000_s83096"/>
                </a:ext>
                <a:ext uri="{FF2B5EF4-FFF2-40B4-BE49-F238E27FC236}">
                  <a16:creationId xmlns:a16="http://schemas.microsoft.com/office/drawing/2014/main" id="{00000000-0008-0000-0300-000098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84</xdr:row>
          <xdr:rowOff>22860</xdr:rowOff>
        </xdr:from>
        <xdr:to>
          <xdr:col>7</xdr:col>
          <xdr:colOff>822960</xdr:colOff>
          <xdr:row>84</xdr:row>
          <xdr:rowOff>259080</xdr:rowOff>
        </xdr:to>
        <xdr:sp macro="" textlink="">
          <xdr:nvSpPr>
            <xdr:cNvPr id="83097" name="Check Box 153" hidden="1">
              <a:extLst>
                <a:ext uri="{63B3BB69-23CF-44E3-9099-C40C66FF867C}">
                  <a14:compatExt spid="_x0000_s83097"/>
                </a:ext>
                <a:ext uri="{FF2B5EF4-FFF2-40B4-BE49-F238E27FC236}">
                  <a16:creationId xmlns:a16="http://schemas.microsoft.com/office/drawing/2014/main" id="{00000000-0008-0000-0300-000099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84</xdr:row>
          <xdr:rowOff>30480</xdr:rowOff>
        </xdr:from>
        <xdr:to>
          <xdr:col>7</xdr:col>
          <xdr:colOff>1402080</xdr:colOff>
          <xdr:row>84</xdr:row>
          <xdr:rowOff>266700</xdr:rowOff>
        </xdr:to>
        <xdr:sp macro="" textlink="">
          <xdr:nvSpPr>
            <xdr:cNvPr id="83098" name="Check Box 154" hidden="1">
              <a:extLst>
                <a:ext uri="{63B3BB69-23CF-44E3-9099-C40C66FF867C}">
                  <a14:compatExt spid="_x0000_s83098"/>
                </a:ext>
                <a:ext uri="{FF2B5EF4-FFF2-40B4-BE49-F238E27FC236}">
                  <a16:creationId xmlns:a16="http://schemas.microsoft.com/office/drawing/2014/main" id="{00000000-0008-0000-0300-00009A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85</xdr:row>
          <xdr:rowOff>22860</xdr:rowOff>
        </xdr:from>
        <xdr:to>
          <xdr:col>7</xdr:col>
          <xdr:colOff>822960</xdr:colOff>
          <xdr:row>85</xdr:row>
          <xdr:rowOff>259080</xdr:rowOff>
        </xdr:to>
        <xdr:sp macro="" textlink="">
          <xdr:nvSpPr>
            <xdr:cNvPr id="83099" name="Check Box 155" hidden="1">
              <a:extLst>
                <a:ext uri="{63B3BB69-23CF-44E3-9099-C40C66FF867C}">
                  <a14:compatExt spid="_x0000_s83099"/>
                </a:ext>
                <a:ext uri="{FF2B5EF4-FFF2-40B4-BE49-F238E27FC236}">
                  <a16:creationId xmlns:a16="http://schemas.microsoft.com/office/drawing/2014/main" id="{00000000-0008-0000-0300-00009B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85</xdr:row>
          <xdr:rowOff>30480</xdr:rowOff>
        </xdr:from>
        <xdr:to>
          <xdr:col>7</xdr:col>
          <xdr:colOff>1402080</xdr:colOff>
          <xdr:row>85</xdr:row>
          <xdr:rowOff>266700</xdr:rowOff>
        </xdr:to>
        <xdr:sp macro="" textlink="">
          <xdr:nvSpPr>
            <xdr:cNvPr id="83100" name="Check Box 156" hidden="1">
              <a:extLst>
                <a:ext uri="{63B3BB69-23CF-44E3-9099-C40C66FF867C}">
                  <a14:compatExt spid="_x0000_s83100"/>
                </a:ext>
                <a:ext uri="{FF2B5EF4-FFF2-40B4-BE49-F238E27FC236}">
                  <a16:creationId xmlns:a16="http://schemas.microsoft.com/office/drawing/2014/main" id="{00000000-0008-0000-0300-00009C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86</xdr:row>
          <xdr:rowOff>22860</xdr:rowOff>
        </xdr:from>
        <xdr:to>
          <xdr:col>7</xdr:col>
          <xdr:colOff>822960</xdr:colOff>
          <xdr:row>86</xdr:row>
          <xdr:rowOff>259080</xdr:rowOff>
        </xdr:to>
        <xdr:sp macro="" textlink="">
          <xdr:nvSpPr>
            <xdr:cNvPr id="83101" name="Check Box 157" hidden="1">
              <a:extLst>
                <a:ext uri="{63B3BB69-23CF-44E3-9099-C40C66FF867C}">
                  <a14:compatExt spid="_x0000_s83101"/>
                </a:ext>
                <a:ext uri="{FF2B5EF4-FFF2-40B4-BE49-F238E27FC236}">
                  <a16:creationId xmlns:a16="http://schemas.microsoft.com/office/drawing/2014/main" id="{00000000-0008-0000-0300-00009D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86</xdr:row>
          <xdr:rowOff>30480</xdr:rowOff>
        </xdr:from>
        <xdr:to>
          <xdr:col>7</xdr:col>
          <xdr:colOff>1402080</xdr:colOff>
          <xdr:row>86</xdr:row>
          <xdr:rowOff>266700</xdr:rowOff>
        </xdr:to>
        <xdr:sp macro="" textlink="">
          <xdr:nvSpPr>
            <xdr:cNvPr id="83102" name="Check Box 158" hidden="1">
              <a:extLst>
                <a:ext uri="{63B3BB69-23CF-44E3-9099-C40C66FF867C}">
                  <a14:compatExt spid="_x0000_s83102"/>
                </a:ext>
                <a:ext uri="{FF2B5EF4-FFF2-40B4-BE49-F238E27FC236}">
                  <a16:creationId xmlns:a16="http://schemas.microsoft.com/office/drawing/2014/main" id="{00000000-0008-0000-0300-00009E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87</xdr:row>
          <xdr:rowOff>22860</xdr:rowOff>
        </xdr:from>
        <xdr:to>
          <xdr:col>7</xdr:col>
          <xdr:colOff>822960</xdr:colOff>
          <xdr:row>87</xdr:row>
          <xdr:rowOff>259080</xdr:rowOff>
        </xdr:to>
        <xdr:sp macro="" textlink="">
          <xdr:nvSpPr>
            <xdr:cNvPr id="83103" name="Check Box 159" hidden="1">
              <a:extLst>
                <a:ext uri="{63B3BB69-23CF-44E3-9099-C40C66FF867C}">
                  <a14:compatExt spid="_x0000_s83103"/>
                </a:ext>
                <a:ext uri="{FF2B5EF4-FFF2-40B4-BE49-F238E27FC236}">
                  <a16:creationId xmlns:a16="http://schemas.microsoft.com/office/drawing/2014/main" id="{00000000-0008-0000-0300-00009F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87</xdr:row>
          <xdr:rowOff>30480</xdr:rowOff>
        </xdr:from>
        <xdr:to>
          <xdr:col>7</xdr:col>
          <xdr:colOff>1402080</xdr:colOff>
          <xdr:row>87</xdr:row>
          <xdr:rowOff>266700</xdr:rowOff>
        </xdr:to>
        <xdr:sp macro="" textlink="">
          <xdr:nvSpPr>
            <xdr:cNvPr id="83104" name="Check Box 160" hidden="1">
              <a:extLst>
                <a:ext uri="{63B3BB69-23CF-44E3-9099-C40C66FF867C}">
                  <a14:compatExt spid="_x0000_s83104"/>
                </a:ext>
                <a:ext uri="{FF2B5EF4-FFF2-40B4-BE49-F238E27FC236}">
                  <a16:creationId xmlns:a16="http://schemas.microsoft.com/office/drawing/2014/main" id="{00000000-0008-0000-0300-0000A0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88</xdr:row>
          <xdr:rowOff>22860</xdr:rowOff>
        </xdr:from>
        <xdr:to>
          <xdr:col>7</xdr:col>
          <xdr:colOff>822960</xdr:colOff>
          <xdr:row>88</xdr:row>
          <xdr:rowOff>259080</xdr:rowOff>
        </xdr:to>
        <xdr:sp macro="" textlink="">
          <xdr:nvSpPr>
            <xdr:cNvPr id="83105" name="Check Box 161" hidden="1">
              <a:extLst>
                <a:ext uri="{63B3BB69-23CF-44E3-9099-C40C66FF867C}">
                  <a14:compatExt spid="_x0000_s83105"/>
                </a:ext>
                <a:ext uri="{FF2B5EF4-FFF2-40B4-BE49-F238E27FC236}">
                  <a16:creationId xmlns:a16="http://schemas.microsoft.com/office/drawing/2014/main" id="{00000000-0008-0000-0300-0000A1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88</xdr:row>
          <xdr:rowOff>30480</xdr:rowOff>
        </xdr:from>
        <xdr:to>
          <xdr:col>7</xdr:col>
          <xdr:colOff>1402080</xdr:colOff>
          <xdr:row>88</xdr:row>
          <xdr:rowOff>266700</xdr:rowOff>
        </xdr:to>
        <xdr:sp macro="" textlink="">
          <xdr:nvSpPr>
            <xdr:cNvPr id="83106" name="Check Box 162" hidden="1">
              <a:extLst>
                <a:ext uri="{63B3BB69-23CF-44E3-9099-C40C66FF867C}">
                  <a14:compatExt spid="_x0000_s83106"/>
                </a:ext>
                <a:ext uri="{FF2B5EF4-FFF2-40B4-BE49-F238E27FC236}">
                  <a16:creationId xmlns:a16="http://schemas.microsoft.com/office/drawing/2014/main" id="{00000000-0008-0000-0300-0000A2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89</xdr:row>
          <xdr:rowOff>22860</xdr:rowOff>
        </xdr:from>
        <xdr:to>
          <xdr:col>7</xdr:col>
          <xdr:colOff>822960</xdr:colOff>
          <xdr:row>89</xdr:row>
          <xdr:rowOff>259080</xdr:rowOff>
        </xdr:to>
        <xdr:sp macro="" textlink="">
          <xdr:nvSpPr>
            <xdr:cNvPr id="83107" name="Check Box 163" hidden="1">
              <a:extLst>
                <a:ext uri="{63B3BB69-23CF-44E3-9099-C40C66FF867C}">
                  <a14:compatExt spid="_x0000_s83107"/>
                </a:ext>
                <a:ext uri="{FF2B5EF4-FFF2-40B4-BE49-F238E27FC236}">
                  <a16:creationId xmlns:a16="http://schemas.microsoft.com/office/drawing/2014/main" id="{00000000-0008-0000-0300-0000A3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89</xdr:row>
          <xdr:rowOff>30480</xdr:rowOff>
        </xdr:from>
        <xdr:to>
          <xdr:col>7</xdr:col>
          <xdr:colOff>1402080</xdr:colOff>
          <xdr:row>89</xdr:row>
          <xdr:rowOff>266700</xdr:rowOff>
        </xdr:to>
        <xdr:sp macro="" textlink="">
          <xdr:nvSpPr>
            <xdr:cNvPr id="83108" name="Check Box 164" hidden="1">
              <a:extLst>
                <a:ext uri="{63B3BB69-23CF-44E3-9099-C40C66FF867C}">
                  <a14:compatExt spid="_x0000_s83108"/>
                </a:ext>
                <a:ext uri="{FF2B5EF4-FFF2-40B4-BE49-F238E27FC236}">
                  <a16:creationId xmlns:a16="http://schemas.microsoft.com/office/drawing/2014/main" id="{00000000-0008-0000-0300-0000A4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90</xdr:row>
          <xdr:rowOff>22860</xdr:rowOff>
        </xdr:from>
        <xdr:to>
          <xdr:col>7</xdr:col>
          <xdr:colOff>822960</xdr:colOff>
          <xdr:row>90</xdr:row>
          <xdr:rowOff>259080</xdr:rowOff>
        </xdr:to>
        <xdr:sp macro="" textlink="">
          <xdr:nvSpPr>
            <xdr:cNvPr id="83109" name="Check Box 165" hidden="1">
              <a:extLst>
                <a:ext uri="{63B3BB69-23CF-44E3-9099-C40C66FF867C}">
                  <a14:compatExt spid="_x0000_s83109"/>
                </a:ext>
                <a:ext uri="{FF2B5EF4-FFF2-40B4-BE49-F238E27FC236}">
                  <a16:creationId xmlns:a16="http://schemas.microsoft.com/office/drawing/2014/main" id="{00000000-0008-0000-0300-0000A5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90</xdr:row>
          <xdr:rowOff>30480</xdr:rowOff>
        </xdr:from>
        <xdr:to>
          <xdr:col>7</xdr:col>
          <xdr:colOff>1402080</xdr:colOff>
          <xdr:row>90</xdr:row>
          <xdr:rowOff>266700</xdr:rowOff>
        </xdr:to>
        <xdr:sp macro="" textlink="">
          <xdr:nvSpPr>
            <xdr:cNvPr id="83110" name="Check Box 166" hidden="1">
              <a:extLst>
                <a:ext uri="{63B3BB69-23CF-44E3-9099-C40C66FF867C}">
                  <a14:compatExt spid="_x0000_s83110"/>
                </a:ext>
                <a:ext uri="{FF2B5EF4-FFF2-40B4-BE49-F238E27FC236}">
                  <a16:creationId xmlns:a16="http://schemas.microsoft.com/office/drawing/2014/main" id="{00000000-0008-0000-0300-0000A6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91</xdr:row>
          <xdr:rowOff>22860</xdr:rowOff>
        </xdr:from>
        <xdr:to>
          <xdr:col>7</xdr:col>
          <xdr:colOff>822960</xdr:colOff>
          <xdr:row>91</xdr:row>
          <xdr:rowOff>259080</xdr:rowOff>
        </xdr:to>
        <xdr:sp macro="" textlink="">
          <xdr:nvSpPr>
            <xdr:cNvPr id="83111" name="Check Box 167" hidden="1">
              <a:extLst>
                <a:ext uri="{63B3BB69-23CF-44E3-9099-C40C66FF867C}">
                  <a14:compatExt spid="_x0000_s83111"/>
                </a:ext>
                <a:ext uri="{FF2B5EF4-FFF2-40B4-BE49-F238E27FC236}">
                  <a16:creationId xmlns:a16="http://schemas.microsoft.com/office/drawing/2014/main" id="{00000000-0008-0000-0300-0000A7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91</xdr:row>
          <xdr:rowOff>30480</xdr:rowOff>
        </xdr:from>
        <xdr:to>
          <xdr:col>7</xdr:col>
          <xdr:colOff>1402080</xdr:colOff>
          <xdr:row>91</xdr:row>
          <xdr:rowOff>266700</xdr:rowOff>
        </xdr:to>
        <xdr:sp macro="" textlink="">
          <xdr:nvSpPr>
            <xdr:cNvPr id="83112" name="Check Box 168" hidden="1">
              <a:extLst>
                <a:ext uri="{63B3BB69-23CF-44E3-9099-C40C66FF867C}">
                  <a14:compatExt spid="_x0000_s83112"/>
                </a:ext>
                <a:ext uri="{FF2B5EF4-FFF2-40B4-BE49-F238E27FC236}">
                  <a16:creationId xmlns:a16="http://schemas.microsoft.com/office/drawing/2014/main" id="{00000000-0008-0000-0300-0000A8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92</xdr:row>
          <xdr:rowOff>22860</xdr:rowOff>
        </xdr:from>
        <xdr:to>
          <xdr:col>7</xdr:col>
          <xdr:colOff>822960</xdr:colOff>
          <xdr:row>92</xdr:row>
          <xdr:rowOff>259080</xdr:rowOff>
        </xdr:to>
        <xdr:sp macro="" textlink="">
          <xdr:nvSpPr>
            <xdr:cNvPr id="83113" name="Check Box 169" hidden="1">
              <a:extLst>
                <a:ext uri="{63B3BB69-23CF-44E3-9099-C40C66FF867C}">
                  <a14:compatExt spid="_x0000_s83113"/>
                </a:ext>
                <a:ext uri="{FF2B5EF4-FFF2-40B4-BE49-F238E27FC236}">
                  <a16:creationId xmlns:a16="http://schemas.microsoft.com/office/drawing/2014/main" id="{00000000-0008-0000-0300-0000A9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92</xdr:row>
          <xdr:rowOff>30480</xdr:rowOff>
        </xdr:from>
        <xdr:to>
          <xdr:col>7</xdr:col>
          <xdr:colOff>1402080</xdr:colOff>
          <xdr:row>92</xdr:row>
          <xdr:rowOff>266700</xdr:rowOff>
        </xdr:to>
        <xdr:sp macro="" textlink="">
          <xdr:nvSpPr>
            <xdr:cNvPr id="83114" name="Check Box 170" hidden="1">
              <a:extLst>
                <a:ext uri="{63B3BB69-23CF-44E3-9099-C40C66FF867C}">
                  <a14:compatExt spid="_x0000_s83114"/>
                </a:ext>
                <a:ext uri="{FF2B5EF4-FFF2-40B4-BE49-F238E27FC236}">
                  <a16:creationId xmlns:a16="http://schemas.microsoft.com/office/drawing/2014/main" id="{00000000-0008-0000-0300-0000AA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93</xdr:row>
          <xdr:rowOff>22860</xdr:rowOff>
        </xdr:from>
        <xdr:to>
          <xdr:col>7</xdr:col>
          <xdr:colOff>822960</xdr:colOff>
          <xdr:row>93</xdr:row>
          <xdr:rowOff>259080</xdr:rowOff>
        </xdr:to>
        <xdr:sp macro="" textlink="">
          <xdr:nvSpPr>
            <xdr:cNvPr id="83115" name="Check Box 171" hidden="1">
              <a:extLst>
                <a:ext uri="{63B3BB69-23CF-44E3-9099-C40C66FF867C}">
                  <a14:compatExt spid="_x0000_s83115"/>
                </a:ext>
                <a:ext uri="{FF2B5EF4-FFF2-40B4-BE49-F238E27FC236}">
                  <a16:creationId xmlns:a16="http://schemas.microsoft.com/office/drawing/2014/main" id="{00000000-0008-0000-0300-0000AB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93</xdr:row>
          <xdr:rowOff>30480</xdr:rowOff>
        </xdr:from>
        <xdr:to>
          <xdr:col>7</xdr:col>
          <xdr:colOff>1402080</xdr:colOff>
          <xdr:row>93</xdr:row>
          <xdr:rowOff>266700</xdr:rowOff>
        </xdr:to>
        <xdr:sp macro="" textlink="">
          <xdr:nvSpPr>
            <xdr:cNvPr id="83116" name="Check Box 172" hidden="1">
              <a:extLst>
                <a:ext uri="{63B3BB69-23CF-44E3-9099-C40C66FF867C}">
                  <a14:compatExt spid="_x0000_s83116"/>
                </a:ext>
                <a:ext uri="{FF2B5EF4-FFF2-40B4-BE49-F238E27FC236}">
                  <a16:creationId xmlns:a16="http://schemas.microsoft.com/office/drawing/2014/main" id="{00000000-0008-0000-0300-0000AC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94</xdr:row>
          <xdr:rowOff>22860</xdr:rowOff>
        </xdr:from>
        <xdr:to>
          <xdr:col>7</xdr:col>
          <xdr:colOff>822960</xdr:colOff>
          <xdr:row>94</xdr:row>
          <xdr:rowOff>259080</xdr:rowOff>
        </xdr:to>
        <xdr:sp macro="" textlink="">
          <xdr:nvSpPr>
            <xdr:cNvPr id="83117" name="Check Box 173" hidden="1">
              <a:extLst>
                <a:ext uri="{63B3BB69-23CF-44E3-9099-C40C66FF867C}">
                  <a14:compatExt spid="_x0000_s83117"/>
                </a:ext>
                <a:ext uri="{FF2B5EF4-FFF2-40B4-BE49-F238E27FC236}">
                  <a16:creationId xmlns:a16="http://schemas.microsoft.com/office/drawing/2014/main" id="{00000000-0008-0000-0300-0000AD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94</xdr:row>
          <xdr:rowOff>30480</xdr:rowOff>
        </xdr:from>
        <xdr:to>
          <xdr:col>7</xdr:col>
          <xdr:colOff>1402080</xdr:colOff>
          <xdr:row>94</xdr:row>
          <xdr:rowOff>266700</xdr:rowOff>
        </xdr:to>
        <xdr:sp macro="" textlink="">
          <xdr:nvSpPr>
            <xdr:cNvPr id="83118" name="Check Box 174" hidden="1">
              <a:extLst>
                <a:ext uri="{63B3BB69-23CF-44E3-9099-C40C66FF867C}">
                  <a14:compatExt spid="_x0000_s83118"/>
                </a:ext>
                <a:ext uri="{FF2B5EF4-FFF2-40B4-BE49-F238E27FC236}">
                  <a16:creationId xmlns:a16="http://schemas.microsoft.com/office/drawing/2014/main" id="{00000000-0008-0000-0300-0000AE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95</xdr:row>
          <xdr:rowOff>22860</xdr:rowOff>
        </xdr:from>
        <xdr:to>
          <xdr:col>7</xdr:col>
          <xdr:colOff>822960</xdr:colOff>
          <xdr:row>95</xdr:row>
          <xdr:rowOff>259080</xdr:rowOff>
        </xdr:to>
        <xdr:sp macro="" textlink="">
          <xdr:nvSpPr>
            <xdr:cNvPr id="83119" name="Check Box 175" hidden="1">
              <a:extLst>
                <a:ext uri="{63B3BB69-23CF-44E3-9099-C40C66FF867C}">
                  <a14:compatExt spid="_x0000_s83119"/>
                </a:ext>
                <a:ext uri="{FF2B5EF4-FFF2-40B4-BE49-F238E27FC236}">
                  <a16:creationId xmlns:a16="http://schemas.microsoft.com/office/drawing/2014/main" id="{00000000-0008-0000-0300-0000AF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95</xdr:row>
          <xdr:rowOff>30480</xdr:rowOff>
        </xdr:from>
        <xdr:to>
          <xdr:col>7</xdr:col>
          <xdr:colOff>1402080</xdr:colOff>
          <xdr:row>95</xdr:row>
          <xdr:rowOff>266700</xdr:rowOff>
        </xdr:to>
        <xdr:sp macro="" textlink="">
          <xdr:nvSpPr>
            <xdr:cNvPr id="83120" name="Check Box 176" hidden="1">
              <a:extLst>
                <a:ext uri="{63B3BB69-23CF-44E3-9099-C40C66FF867C}">
                  <a14:compatExt spid="_x0000_s83120"/>
                </a:ext>
                <a:ext uri="{FF2B5EF4-FFF2-40B4-BE49-F238E27FC236}">
                  <a16:creationId xmlns:a16="http://schemas.microsoft.com/office/drawing/2014/main" id="{00000000-0008-0000-0300-0000B0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96</xdr:row>
          <xdr:rowOff>22860</xdr:rowOff>
        </xdr:from>
        <xdr:to>
          <xdr:col>7</xdr:col>
          <xdr:colOff>822960</xdr:colOff>
          <xdr:row>96</xdr:row>
          <xdr:rowOff>259080</xdr:rowOff>
        </xdr:to>
        <xdr:sp macro="" textlink="">
          <xdr:nvSpPr>
            <xdr:cNvPr id="83121" name="Check Box 177" hidden="1">
              <a:extLst>
                <a:ext uri="{63B3BB69-23CF-44E3-9099-C40C66FF867C}">
                  <a14:compatExt spid="_x0000_s83121"/>
                </a:ext>
                <a:ext uri="{FF2B5EF4-FFF2-40B4-BE49-F238E27FC236}">
                  <a16:creationId xmlns:a16="http://schemas.microsoft.com/office/drawing/2014/main" id="{00000000-0008-0000-0300-0000B1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96</xdr:row>
          <xdr:rowOff>30480</xdr:rowOff>
        </xdr:from>
        <xdr:to>
          <xdr:col>7</xdr:col>
          <xdr:colOff>1402080</xdr:colOff>
          <xdr:row>96</xdr:row>
          <xdr:rowOff>266700</xdr:rowOff>
        </xdr:to>
        <xdr:sp macro="" textlink="">
          <xdr:nvSpPr>
            <xdr:cNvPr id="83122" name="Check Box 178" hidden="1">
              <a:extLst>
                <a:ext uri="{63B3BB69-23CF-44E3-9099-C40C66FF867C}">
                  <a14:compatExt spid="_x0000_s83122"/>
                </a:ext>
                <a:ext uri="{FF2B5EF4-FFF2-40B4-BE49-F238E27FC236}">
                  <a16:creationId xmlns:a16="http://schemas.microsoft.com/office/drawing/2014/main" id="{00000000-0008-0000-0300-0000B2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97</xdr:row>
          <xdr:rowOff>22860</xdr:rowOff>
        </xdr:from>
        <xdr:to>
          <xdr:col>7</xdr:col>
          <xdr:colOff>822960</xdr:colOff>
          <xdr:row>97</xdr:row>
          <xdr:rowOff>259080</xdr:rowOff>
        </xdr:to>
        <xdr:sp macro="" textlink="">
          <xdr:nvSpPr>
            <xdr:cNvPr id="83123" name="Check Box 179" hidden="1">
              <a:extLst>
                <a:ext uri="{63B3BB69-23CF-44E3-9099-C40C66FF867C}">
                  <a14:compatExt spid="_x0000_s83123"/>
                </a:ext>
                <a:ext uri="{FF2B5EF4-FFF2-40B4-BE49-F238E27FC236}">
                  <a16:creationId xmlns:a16="http://schemas.microsoft.com/office/drawing/2014/main" id="{00000000-0008-0000-0300-0000B3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97</xdr:row>
          <xdr:rowOff>30480</xdr:rowOff>
        </xdr:from>
        <xdr:to>
          <xdr:col>7</xdr:col>
          <xdr:colOff>1402080</xdr:colOff>
          <xdr:row>97</xdr:row>
          <xdr:rowOff>266700</xdr:rowOff>
        </xdr:to>
        <xdr:sp macro="" textlink="">
          <xdr:nvSpPr>
            <xdr:cNvPr id="83124" name="Check Box 180" hidden="1">
              <a:extLst>
                <a:ext uri="{63B3BB69-23CF-44E3-9099-C40C66FF867C}">
                  <a14:compatExt spid="_x0000_s83124"/>
                </a:ext>
                <a:ext uri="{FF2B5EF4-FFF2-40B4-BE49-F238E27FC236}">
                  <a16:creationId xmlns:a16="http://schemas.microsoft.com/office/drawing/2014/main" id="{00000000-0008-0000-0300-0000B4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98</xdr:row>
          <xdr:rowOff>22860</xdr:rowOff>
        </xdr:from>
        <xdr:to>
          <xdr:col>7</xdr:col>
          <xdr:colOff>822960</xdr:colOff>
          <xdr:row>98</xdr:row>
          <xdr:rowOff>259080</xdr:rowOff>
        </xdr:to>
        <xdr:sp macro="" textlink="">
          <xdr:nvSpPr>
            <xdr:cNvPr id="83125" name="Check Box 181" hidden="1">
              <a:extLst>
                <a:ext uri="{63B3BB69-23CF-44E3-9099-C40C66FF867C}">
                  <a14:compatExt spid="_x0000_s83125"/>
                </a:ext>
                <a:ext uri="{FF2B5EF4-FFF2-40B4-BE49-F238E27FC236}">
                  <a16:creationId xmlns:a16="http://schemas.microsoft.com/office/drawing/2014/main" id="{00000000-0008-0000-0300-0000B5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98</xdr:row>
          <xdr:rowOff>30480</xdr:rowOff>
        </xdr:from>
        <xdr:to>
          <xdr:col>7</xdr:col>
          <xdr:colOff>1402080</xdr:colOff>
          <xdr:row>98</xdr:row>
          <xdr:rowOff>266700</xdr:rowOff>
        </xdr:to>
        <xdr:sp macro="" textlink="">
          <xdr:nvSpPr>
            <xdr:cNvPr id="83126" name="Check Box 182" hidden="1">
              <a:extLst>
                <a:ext uri="{63B3BB69-23CF-44E3-9099-C40C66FF867C}">
                  <a14:compatExt spid="_x0000_s83126"/>
                </a:ext>
                <a:ext uri="{FF2B5EF4-FFF2-40B4-BE49-F238E27FC236}">
                  <a16:creationId xmlns:a16="http://schemas.microsoft.com/office/drawing/2014/main" id="{00000000-0008-0000-0300-0000B6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99</xdr:row>
          <xdr:rowOff>22860</xdr:rowOff>
        </xdr:from>
        <xdr:to>
          <xdr:col>7</xdr:col>
          <xdr:colOff>822960</xdr:colOff>
          <xdr:row>99</xdr:row>
          <xdr:rowOff>259080</xdr:rowOff>
        </xdr:to>
        <xdr:sp macro="" textlink="">
          <xdr:nvSpPr>
            <xdr:cNvPr id="83127" name="Check Box 183" hidden="1">
              <a:extLst>
                <a:ext uri="{63B3BB69-23CF-44E3-9099-C40C66FF867C}">
                  <a14:compatExt spid="_x0000_s83127"/>
                </a:ext>
                <a:ext uri="{FF2B5EF4-FFF2-40B4-BE49-F238E27FC236}">
                  <a16:creationId xmlns:a16="http://schemas.microsoft.com/office/drawing/2014/main" id="{00000000-0008-0000-0300-0000B7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99</xdr:row>
          <xdr:rowOff>30480</xdr:rowOff>
        </xdr:from>
        <xdr:to>
          <xdr:col>7</xdr:col>
          <xdr:colOff>1402080</xdr:colOff>
          <xdr:row>99</xdr:row>
          <xdr:rowOff>266700</xdr:rowOff>
        </xdr:to>
        <xdr:sp macro="" textlink="">
          <xdr:nvSpPr>
            <xdr:cNvPr id="83128" name="Check Box 184" hidden="1">
              <a:extLst>
                <a:ext uri="{63B3BB69-23CF-44E3-9099-C40C66FF867C}">
                  <a14:compatExt spid="_x0000_s83128"/>
                </a:ext>
                <a:ext uri="{FF2B5EF4-FFF2-40B4-BE49-F238E27FC236}">
                  <a16:creationId xmlns:a16="http://schemas.microsoft.com/office/drawing/2014/main" id="{00000000-0008-0000-0300-0000B8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100</xdr:row>
          <xdr:rowOff>22860</xdr:rowOff>
        </xdr:from>
        <xdr:to>
          <xdr:col>7</xdr:col>
          <xdr:colOff>822960</xdr:colOff>
          <xdr:row>100</xdr:row>
          <xdr:rowOff>259080</xdr:rowOff>
        </xdr:to>
        <xdr:sp macro="" textlink="">
          <xdr:nvSpPr>
            <xdr:cNvPr id="83129" name="Check Box 185" hidden="1">
              <a:extLst>
                <a:ext uri="{63B3BB69-23CF-44E3-9099-C40C66FF867C}">
                  <a14:compatExt spid="_x0000_s83129"/>
                </a:ext>
                <a:ext uri="{FF2B5EF4-FFF2-40B4-BE49-F238E27FC236}">
                  <a16:creationId xmlns:a16="http://schemas.microsoft.com/office/drawing/2014/main" id="{00000000-0008-0000-0300-0000B9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100</xdr:row>
          <xdr:rowOff>30480</xdr:rowOff>
        </xdr:from>
        <xdr:to>
          <xdr:col>7</xdr:col>
          <xdr:colOff>1402080</xdr:colOff>
          <xdr:row>100</xdr:row>
          <xdr:rowOff>266700</xdr:rowOff>
        </xdr:to>
        <xdr:sp macro="" textlink="">
          <xdr:nvSpPr>
            <xdr:cNvPr id="83130" name="Check Box 186" hidden="1">
              <a:extLst>
                <a:ext uri="{63B3BB69-23CF-44E3-9099-C40C66FF867C}">
                  <a14:compatExt spid="_x0000_s83130"/>
                </a:ext>
                <a:ext uri="{FF2B5EF4-FFF2-40B4-BE49-F238E27FC236}">
                  <a16:creationId xmlns:a16="http://schemas.microsoft.com/office/drawing/2014/main" id="{00000000-0008-0000-0300-0000BA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101</xdr:row>
          <xdr:rowOff>22860</xdr:rowOff>
        </xdr:from>
        <xdr:to>
          <xdr:col>7</xdr:col>
          <xdr:colOff>822960</xdr:colOff>
          <xdr:row>101</xdr:row>
          <xdr:rowOff>259080</xdr:rowOff>
        </xdr:to>
        <xdr:sp macro="" textlink="">
          <xdr:nvSpPr>
            <xdr:cNvPr id="83131" name="Check Box 187" hidden="1">
              <a:extLst>
                <a:ext uri="{63B3BB69-23CF-44E3-9099-C40C66FF867C}">
                  <a14:compatExt spid="_x0000_s83131"/>
                </a:ext>
                <a:ext uri="{FF2B5EF4-FFF2-40B4-BE49-F238E27FC236}">
                  <a16:creationId xmlns:a16="http://schemas.microsoft.com/office/drawing/2014/main" id="{00000000-0008-0000-0300-0000BB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101</xdr:row>
          <xdr:rowOff>30480</xdr:rowOff>
        </xdr:from>
        <xdr:to>
          <xdr:col>7</xdr:col>
          <xdr:colOff>1402080</xdr:colOff>
          <xdr:row>101</xdr:row>
          <xdr:rowOff>266700</xdr:rowOff>
        </xdr:to>
        <xdr:sp macro="" textlink="">
          <xdr:nvSpPr>
            <xdr:cNvPr id="83132" name="Check Box 188" hidden="1">
              <a:extLst>
                <a:ext uri="{63B3BB69-23CF-44E3-9099-C40C66FF867C}">
                  <a14:compatExt spid="_x0000_s83132"/>
                </a:ext>
                <a:ext uri="{FF2B5EF4-FFF2-40B4-BE49-F238E27FC236}">
                  <a16:creationId xmlns:a16="http://schemas.microsoft.com/office/drawing/2014/main" id="{00000000-0008-0000-0300-0000BC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102</xdr:row>
          <xdr:rowOff>22860</xdr:rowOff>
        </xdr:from>
        <xdr:to>
          <xdr:col>7</xdr:col>
          <xdr:colOff>822960</xdr:colOff>
          <xdr:row>102</xdr:row>
          <xdr:rowOff>259080</xdr:rowOff>
        </xdr:to>
        <xdr:sp macro="" textlink="">
          <xdr:nvSpPr>
            <xdr:cNvPr id="83133" name="Check Box 189" hidden="1">
              <a:extLst>
                <a:ext uri="{63B3BB69-23CF-44E3-9099-C40C66FF867C}">
                  <a14:compatExt spid="_x0000_s83133"/>
                </a:ext>
                <a:ext uri="{FF2B5EF4-FFF2-40B4-BE49-F238E27FC236}">
                  <a16:creationId xmlns:a16="http://schemas.microsoft.com/office/drawing/2014/main" id="{00000000-0008-0000-0300-0000BD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102</xdr:row>
          <xdr:rowOff>30480</xdr:rowOff>
        </xdr:from>
        <xdr:to>
          <xdr:col>7</xdr:col>
          <xdr:colOff>1402080</xdr:colOff>
          <xdr:row>102</xdr:row>
          <xdr:rowOff>266700</xdr:rowOff>
        </xdr:to>
        <xdr:sp macro="" textlink="">
          <xdr:nvSpPr>
            <xdr:cNvPr id="83134" name="Check Box 190" hidden="1">
              <a:extLst>
                <a:ext uri="{63B3BB69-23CF-44E3-9099-C40C66FF867C}">
                  <a14:compatExt spid="_x0000_s83134"/>
                </a:ext>
                <a:ext uri="{FF2B5EF4-FFF2-40B4-BE49-F238E27FC236}">
                  <a16:creationId xmlns:a16="http://schemas.microsoft.com/office/drawing/2014/main" id="{00000000-0008-0000-0300-0000BE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103</xdr:row>
          <xdr:rowOff>22860</xdr:rowOff>
        </xdr:from>
        <xdr:to>
          <xdr:col>7</xdr:col>
          <xdr:colOff>822960</xdr:colOff>
          <xdr:row>103</xdr:row>
          <xdr:rowOff>259080</xdr:rowOff>
        </xdr:to>
        <xdr:sp macro="" textlink="">
          <xdr:nvSpPr>
            <xdr:cNvPr id="83135" name="Check Box 191" hidden="1">
              <a:extLst>
                <a:ext uri="{63B3BB69-23CF-44E3-9099-C40C66FF867C}">
                  <a14:compatExt spid="_x0000_s83135"/>
                </a:ext>
                <a:ext uri="{FF2B5EF4-FFF2-40B4-BE49-F238E27FC236}">
                  <a16:creationId xmlns:a16="http://schemas.microsoft.com/office/drawing/2014/main" id="{00000000-0008-0000-0300-0000BF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103</xdr:row>
          <xdr:rowOff>30480</xdr:rowOff>
        </xdr:from>
        <xdr:to>
          <xdr:col>7</xdr:col>
          <xdr:colOff>1402080</xdr:colOff>
          <xdr:row>103</xdr:row>
          <xdr:rowOff>266700</xdr:rowOff>
        </xdr:to>
        <xdr:sp macro="" textlink="">
          <xdr:nvSpPr>
            <xdr:cNvPr id="83136" name="Check Box 192" hidden="1">
              <a:extLst>
                <a:ext uri="{63B3BB69-23CF-44E3-9099-C40C66FF867C}">
                  <a14:compatExt spid="_x0000_s83136"/>
                </a:ext>
                <a:ext uri="{FF2B5EF4-FFF2-40B4-BE49-F238E27FC236}">
                  <a16:creationId xmlns:a16="http://schemas.microsoft.com/office/drawing/2014/main" id="{00000000-0008-0000-0300-0000C0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104</xdr:row>
          <xdr:rowOff>22860</xdr:rowOff>
        </xdr:from>
        <xdr:to>
          <xdr:col>7</xdr:col>
          <xdr:colOff>822960</xdr:colOff>
          <xdr:row>104</xdr:row>
          <xdr:rowOff>259080</xdr:rowOff>
        </xdr:to>
        <xdr:sp macro="" textlink="">
          <xdr:nvSpPr>
            <xdr:cNvPr id="83137" name="Check Box 193" hidden="1">
              <a:extLst>
                <a:ext uri="{63B3BB69-23CF-44E3-9099-C40C66FF867C}">
                  <a14:compatExt spid="_x0000_s83137"/>
                </a:ext>
                <a:ext uri="{FF2B5EF4-FFF2-40B4-BE49-F238E27FC236}">
                  <a16:creationId xmlns:a16="http://schemas.microsoft.com/office/drawing/2014/main" id="{00000000-0008-0000-0300-0000C1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104</xdr:row>
          <xdr:rowOff>30480</xdr:rowOff>
        </xdr:from>
        <xdr:to>
          <xdr:col>7</xdr:col>
          <xdr:colOff>1402080</xdr:colOff>
          <xdr:row>104</xdr:row>
          <xdr:rowOff>266700</xdr:rowOff>
        </xdr:to>
        <xdr:sp macro="" textlink="">
          <xdr:nvSpPr>
            <xdr:cNvPr id="83138" name="Check Box 194" hidden="1">
              <a:extLst>
                <a:ext uri="{63B3BB69-23CF-44E3-9099-C40C66FF867C}">
                  <a14:compatExt spid="_x0000_s83138"/>
                </a:ext>
                <a:ext uri="{FF2B5EF4-FFF2-40B4-BE49-F238E27FC236}">
                  <a16:creationId xmlns:a16="http://schemas.microsoft.com/office/drawing/2014/main" id="{00000000-0008-0000-0300-0000C2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105</xdr:row>
          <xdr:rowOff>22860</xdr:rowOff>
        </xdr:from>
        <xdr:to>
          <xdr:col>7</xdr:col>
          <xdr:colOff>822960</xdr:colOff>
          <xdr:row>105</xdr:row>
          <xdr:rowOff>259080</xdr:rowOff>
        </xdr:to>
        <xdr:sp macro="" textlink="">
          <xdr:nvSpPr>
            <xdr:cNvPr id="83139" name="Check Box 195" hidden="1">
              <a:extLst>
                <a:ext uri="{63B3BB69-23CF-44E3-9099-C40C66FF867C}">
                  <a14:compatExt spid="_x0000_s83139"/>
                </a:ext>
                <a:ext uri="{FF2B5EF4-FFF2-40B4-BE49-F238E27FC236}">
                  <a16:creationId xmlns:a16="http://schemas.microsoft.com/office/drawing/2014/main" id="{00000000-0008-0000-0300-0000C3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105</xdr:row>
          <xdr:rowOff>30480</xdr:rowOff>
        </xdr:from>
        <xdr:to>
          <xdr:col>7</xdr:col>
          <xdr:colOff>1402080</xdr:colOff>
          <xdr:row>105</xdr:row>
          <xdr:rowOff>266700</xdr:rowOff>
        </xdr:to>
        <xdr:sp macro="" textlink="">
          <xdr:nvSpPr>
            <xdr:cNvPr id="83140" name="Check Box 196" hidden="1">
              <a:extLst>
                <a:ext uri="{63B3BB69-23CF-44E3-9099-C40C66FF867C}">
                  <a14:compatExt spid="_x0000_s83140"/>
                </a:ext>
                <a:ext uri="{FF2B5EF4-FFF2-40B4-BE49-F238E27FC236}">
                  <a16:creationId xmlns:a16="http://schemas.microsoft.com/office/drawing/2014/main" id="{00000000-0008-0000-0300-0000C4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106</xdr:row>
          <xdr:rowOff>22860</xdr:rowOff>
        </xdr:from>
        <xdr:to>
          <xdr:col>7</xdr:col>
          <xdr:colOff>822960</xdr:colOff>
          <xdr:row>106</xdr:row>
          <xdr:rowOff>259080</xdr:rowOff>
        </xdr:to>
        <xdr:sp macro="" textlink="">
          <xdr:nvSpPr>
            <xdr:cNvPr id="83141" name="Check Box 197" hidden="1">
              <a:extLst>
                <a:ext uri="{63B3BB69-23CF-44E3-9099-C40C66FF867C}">
                  <a14:compatExt spid="_x0000_s83141"/>
                </a:ext>
                <a:ext uri="{FF2B5EF4-FFF2-40B4-BE49-F238E27FC236}">
                  <a16:creationId xmlns:a16="http://schemas.microsoft.com/office/drawing/2014/main" id="{00000000-0008-0000-0300-0000C5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106</xdr:row>
          <xdr:rowOff>30480</xdr:rowOff>
        </xdr:from>
        <xdr:to>
          <xdr:col>7</xdr:col>
          <xdr:colOff>1402080</xdr:colOff>
          <xdr:row>106</xdr:row>
          <xdr:rowOff>266700</xdr:rowOff>
        </xdr:to>
        <xdr:sp macro="" textlink="">
          <xdr:nvSpPr>
            <xdr:cNvPr id="83142" name="Check Box 198" hidden="1">
              <a:extLst>
                <a:ext uri="{63B3BB69-23CF-44E3-9099-C40C66FF867C}">
                  <a14:compatExt spid="_x0000_s83142"/>
                </a:ext>
                <a:ext uri="{FF2B5EF4-FFF2-40B4-BE49-F238E27FC236}">
                  <a16:creationId xmlns:a16="http://schemas.microsoft.com/office/drawing/2014/main" id="{00000000-0008-0000-0300-0000C6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107</xdr:row>
          <xdr:rowOff>22860</xdr:rowOff>
        </xdr:from>
        <xdr:to>
          <xdr:col>7</xdr:col>
          <xdr:colOff>822960</xdr:colOff>
          <xdr:row>107</xdr:row>
          <xdr:rowOff>259080</xdr:rowOff>
        </xdr:to>
        <xdr:sp macro="" textlink="">
          <xdr:nvSpPr>
            <xdr:cNvPr id="83143" name="Check Box 199" hidden="1">
              <a:extLst>
                <a:ext uri="{63B3BB69-23CF-44E3-9099-C40C66FF867C}">
                  <a14:compatExt spid="_x0000_s83143"/>
                </a:ext>
                <a:ext uri="{FF2B5EF4-FFF2-40B4-BE49-F238E27FC236}">
                  <a16:creationId xmlns:a16="http://schemas.microsoft.com/office/drawing/2014/main" id="{00000000-0008-0000-0300-0000C7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107</xdr:row>
          <xdr:rowOff>30480</xdr:rowOff>
        </xdr:from>
        <xdr:to>
          <xdr:col>7</xdr:col>
          <xdr:colOff>1402080</xdr:colOff>
          <xdr:row>107</xdr:row>
          <xdr:rowOff>266700</xdr:rowOff>
        </xdr:to>
        <xdr:sp macro="" textlink="">
          <xdr:nvSpPr>
            <xdr:cNvPr id="83144" name="Check Box 200" hidden="1">
              <a:extLst>
                <a:ext uri="{63B3BB69-23CF-44E3-9099-C40C66FF867C}">
                  <a14:compatExt spid="_x0000_s83144"/>
                </a:ext>
                <a:ext uri="{FF2B5EF4-FFF2-40B4-BE49-F238E27FC236}">
                  <a16:creationId xmlns:a16="http://schemas.microsoft.com/office/drawing/2014/main" id="{00000000-0008-0000-0300-0000C8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108</xdr:row>
          <xdr:rowOff>22860</xdr:rowOff>
        </xdr:from>
        <xdr:to>
          <xdr:col>7</xdr:col>
          <xdr:colOff>822960</xdr:colOff>
          <xdr:row>108</xdr:row>
          <xdr:rowOff>259080</xdr:rowOff>
        </xdr:to>
        <xdr:sp macro="" textlink="">
          <xdr:nvSpPr>
            <xdr:cNvPr id="83145" name="Check Box 201" hidden="1">
              <a:extLst>
                <a:ext uri="{63B3BB69-23CF-44E3-9099-C40C66FF867C}">
                  <a14:compatExt spid="_x0000_s83145"/>
                </a:ext>
                <a:ext uri="{FF2B5EF4-FFF2-40B4-BE49-F238E27FC236}">
                  <a16:creationId xmlns:a16="http://schemas.microsoft.com/office/drawing/2014/main" id="{00000000-0008-0000-0300-0000C9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108</xdr:row>
          <xdr:rowOff>30480</xdr:rowOff>
        </xdr:from>
        <xdr:to>
          <xdr:col>7</xdr:col>
          <xdr:colOff>1402080</xdr:colOff>
          <xdr:row>108</xdr:row>
          <xdr:rowOff>266700</xdr:rowOff>
        </xdr:to>
        <xdr:sp macro="" textlink="">
          <xdr:nvSpPr>
            <xdr:cNvPr id="83146" name="Check Box 202" hidden="1">
              <a:extLst>
                <a:ext uri="{63B3BB69-23CF-44E3-9099-C40C66FF867C}">
                  <a14:compatExt spid="_x0000_s83146"/>
                </a:ext>
                <a:ext uri="{FF2B5EF4-FFF2-40B4-BE49-F238E27FC236}">
                  <a16:creationId xmlns:a16="http://schemas.microsoft.com/office/drawing/2014/main" id="{00000000-0008-0000-0300-0000CA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</xdr:row>
          <xdr:rowOff>22860</xdr:rowOff>
        </xdr:from>
        <xdr:to>
          <xdr:col>7</xdr:col>
          <xdr:colOff>822960</xdr:colOff>
          <xdr:row>10</xdr:row>
          <xdr:rowOff>259080</xdr:rowOff>
        </xdr:to>
        <xdr:sp macro="" textlink="">
          <xdr:nvSpPr>
            <xdr:cNvPr id="83147" name="Check Box 203" hidden="1">
              <a:extLst>
                <a:ext uri="{63B3BB69-23CF-44E3-9099-C40C66FF867C}">
                  <a14:compatExt spid="_x0000_s83147"/>
                </a:ext>
                <a:ext uri="{FF2B5EF4-FFF2-40B4-BE49-F238E27FC236}">
                  <a16:creationId xmlns:a16="http://schemas.microsoft.com/office/drawing/2014/main" id="{00000000-0008-0000-0300-0000CB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</xdr:row>
          <xdr:rowOff>30480</xdr:rowOff>
        </xdr:from>
        <xdr:to>
          <xdr:col>7</xdr:col>
          <xdr:colOff>1402080</xdr:colOff>
          <xdr:row>10</xdr:row>
          <xdr:rowOff>266700</xdr:rowOff>
        </xdr:to>
        <xdr:sp macro="" textlink="">
          <xdr:nvSpPr>
            <xdr:cNvPr id="83148" name="Check Box 204" hidden="1">
              <a:extLst>
                <a:ext uri="{63B3BB69-23CF-44E3-9099-C40C66FF867C}">
                  <a14:compatExt spid="_x0000_s83148"/>
                </a:ext>
                <a:ext uri="{FF2B5EF4-FFF2-40B4-BE49-F238E27FC236}">
                  <a16:creationId xmlns:a16="http://schemas.microsoft.com/office/drawing/2014/main" id="{00000000-0008-0000-0300-0000CC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11</xdr:row>
          <xdr:rowOff>22860</xdr:rowOff>
        </xdr:from>
        <xdr:to>
          <xdr:col>7</xdr:col>
          <xdr:colOff>822960</xdr:colOff>
          <xdr:row>11</xdr:row>
          <xdr:rowOff>259080</xdr:rowOff>
        </xdr:to>
        <xdr:sp macro="" textlink="">
          <xdr:nvSpPr>
            <xdr:cNvPr id="83149" name="Check Box 205" hidden="1">
              <a:extLst>
                <a:ext uri="{63B3BB69-23CF-44E3-9099-C40C66FF867C}">
                  <a14:compatExt spid="_x0000_s83149"/>
                </a:ext>
                <a:ext uri="{FF2B5EF4-FFF2-40B4-BE49-F238E27FC236}">
                  <a16:creationId xmlns:a16="http://schemas.microsoft.com/office/drawing/2014/main" id="{00000000-0008-0000-0300-0000CD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11</xdr:row>
          <xdr:rowOff>30480</xdr:rowOff>
        </xdr:from>
        <xdr:to>
          <xdr:col>7</xdr:col>
          <xdr:colOff>1402080</xdr:colOff>
          <xdr:row>11</xdr:row>
          <xdr:rowOff>266700</xdr:rowOff>
        </xdr:to>
        <xdr:sp macro="" textlink="">
          <xdr:nvSpPr>
            <xdr:cNvPr id="83150" name="Check Box 206" hidden="1">
              <a:extLst>
                <a:ext uri="{63B3BB69-23CF-44E3-9099-C40C66FF867C}">
                  <a14:compatExt spid="_x0000_s83150"/>
                </a:ext>
                <a:ext uri="{FF2B5EF4-FFF2-40B4-BE49-F238E27FC236}">
                  <a16:creationId xmlns:a16="http://schemas.microsoft.com/office/drawing/2014/main" id="{00000000-0008-0000-0300-0000CE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12</xdr:row>
          <xdr:rowOff>22860</xdr:rowOff>
        </xdr:from>
        <xdr:to>
          <xdr:col>7</xdr:col>
          <xdr:colOff>822960</xdr:colOff>
          <xdr:row>12</xdr:row>
          <xdr:rowOff>259080</xdr:rowOff>
        </xdr:to>
        <xdr:sp macro="" textlink="">
          <xdr:nvSpPr>
            <xdr:cNvPr id="83151" name="Check Box 207" hidden="1">
              <a:extLst>
                <a:ext uri="{63B3BB69-23CF-44E3-9099-C40C66FF867C}">
                  <a14:compatExt spid="_x0000_s83151"/>
                </a:ext>
                <a:ext uri="{FF2B5EF4-FFF2-40B4-BE49-F238E27FC236}">
                  <a16:creationId xmlns:a16="http://schemas.microsoft.com/office/drawing/2014/main" id="{00000000-0008-0000-0300-0000CF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12</xdr:row>
          <xdr:rowOff>30480</xdr:rowOff>
        </xdr:from>
        <xdr:to>
          <xdr:col>7</xdr:col>
          <xdr:colOff>1402080</xdr:colOff>
          <xdr:row>12</xdr:row>
          <xdr:rowOff>266700</xdr:rowOff>
        </xdr:to>
        <xdr:sp macro="" textlink="">
          <xdr:nvSpPr>
            <xdr:cNvPr id="83152" name="Check Box 208" hidden="1">
              <a:extLst>
                <a:ext uri="{63B3BB69-23CF-44E3-9099-C40C66FF867C}">
                  <a14:compatExt spid="_x0000_s83152"/>
                </a:ext>
                <a:ext uri="{FF2B5EF4-FFF2-40B4-BE49-F238E27FC236}">
                  <a16:creationId xmlns:a16="http://schemas.microsoft.com/office/drawing/2014/main" id="{00000000-0008-0000-0300-0000D0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108</xdr:row>
          <xdr:rowOff>22860</xdr:rowOff>
        </xdr:from>
        <xdr:to>
          <xdr:col>7</xdr:col>
          <xdr:colOff>822960</xdr:colOff>
          <xdr:row>108</xdr:row>
          <xdr:rowOff>259080</xdr:rowOff>
        </xdr:to>
        <xdr:sp macro="" textlink="">
          <xdr:nvSpPr>
            <xdr:cNvPr id="83153" name="Check Box 209" hidden="1">
              <a:extLst>
                <a:ext uri="{63B3BB69-23CF-44E3-9099-C40C66FF867C}">
                  <a14:compatExt spid="_x0000_s83153"/>
                </a:ext>
                <a:ext uri="{FF2B5EF4-FFF2-40B4-BE49-F238E27FC236}">
                  <a16:creationId xmlns:a16="http://schemas.microsoft.com/office/drawing/2014/main" id="{00000000-0008-0000-0300-0000D1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108</xdr:row>
          <xdr:rowOff>30480</xdr:rowOff>
        </xdr:from>
        <xdr:to>
          <xdr:col>7</xdr:col>
          <xdr:colOff>1402080</xdr:colOff>
          <xdr:row>108</xdr:row>
          <xdr:rowOff>266700</xdr:rowOff>
        </xdr:to>
        <xdr:sp macro="" textlink="">
          <xdr:nvSpPr>
            <xdr:cNvPr id="83154" name="Check Box 210" hidden="1">
              <a:extLst>
                <a:ext uri="{63B3BB69-23CF-44E3-9099-C40C66FF867C}">
                  <a14:compatExt spid="_x0000_s83154"/>
                </a:ext>
                <a:ext uri="{FF2B5EF4-FFF2-40B4-BE49-F238E27FC236}">
                  <a16:creationId xmlns:a16="http://schemas.microsoft.com/office/drawing/2014/main" id="{00000000-0008-0000-0300-0000D2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</xdr:row>
          <xdr:rowOff>22860</xdr:rowOff>
        </xdr:from>
        <xdr:to>
          <xdr:col>7</xdr:col>
          <xdr:colOff>822960</xdr:colOff>
          <xdr:row>10</xdr:row>
          <xdr:rowOff>259080</xdr:rowOff>
        </xdr:to>
        <xdr:sp macro="" textlink="">
          <xdr:nvSpPr>
            <xdr:cNvPr id="83155" name="Check Box 211" hidden="1">
              <a:extLst>
                <a:ext uri="{63B3BB69-23CF-44E3-9099-C40C66FF867C}">
                  <a14:compatExt spid="_x0000_s83155"/>
                </a:ext>
                <a:ext uri="{FF2B5EF4-FFF2-40B4-BE49-F238E27FC236}">
                  <a16:creationId xmlns:a16="http://schemas.microsoft.com/office/drawing/2014/main" id="{00000000-0008-0000-0300-0000D3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</xdr:row>
          <xdr:rowOff>30480</xdr:rowOff>
        </xdr:from>
        <xdr:to>
          <xdr:col>7</xdr:col>
          <xdr:colOff>1402080</xdr:colOff>
          <xdr:row>10</xdr:row>
          <xdr:rowOff>266700</xdr:rowOff>
        </xdr:to>
        <xdr:sp macro="" textlink="">
          <xdr:nvSpPr>
            <xdr:cNvPr id="83156" name="Check Box 212" hidden="1">
              <a:extLst>
                <a:ext uri="{63B3BB69-23CF-44E3-9099-C40C66FF867C}">
                  <a14:compatExt spid="_x0000_s83156"/>
                </a:ext>
                <a:ext uri="{FF2B5EF4-FFF2-40B4-BE49-F238E27FC236}">
                  <a16:creationId xmlns:a16="http://schemas.microsoft.com/office/drawing/2014/main" id="{00000000-0008-0000-0300-0000D4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</xdr:row>
          <xdr:rowOff>22860</xdr:rowOff>
        </xdr:from>
        <xdr:to>
          <xdr:col>7</xdr:col>
          <xdr:colOff>822960</xdr:colOff>
          <xdr:row>9</xdr:row>
          <xdr:rowOff>236220</xdr:rowOff>
        </xdr:to>
        <xdr:sp macro="" textlink="">
          <xdr:nvSpPr>
            <xdr:cNvPr id="83969" name="Check Box 1" hidden="1">
              <a:extLst>
                <a:ext uri="{63B3BB69-23CF-44E3-9099-C40C66FF867C}">
                  <a14:compatExt spid="_x0000_s83969"/>
                </a:ext>
                <a:ext uri="{FF2B5EF4-FFF2-40B4-BE49-F238E27FC236}">
                  <a16:creationId xmlns:a16="http://schemas.microsoft.com/office/drawing/2014/main" id="{00000000-0008-0000-0400-000001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</xdr:row>
          <xdr:rowOff>30480</xdr:rowOff>
        </xdr:from>
        <xdr:to>
          <xdr:col>7</xdr:col>
          <xdr:colOff>1402080</xdr:colOff>
          <xdr:row>9</xdr:row>
          <xdr:rowOff>259080</xdr:rowOff>
        </xdr:to>
        <xdr:sp macro="" textlink="">
          <xdr:nvSpPr>
            <xdr:cNvPr id="83970" name="Check Box 2" hidden="1">
              <a:extLst>
                <a:ext uri="{63B3BB69-23CF-44E3-9099-C40C66FF867C}">
                  <a14:compatExt spid="_x0000_s83970"/>
                </a:ext>
                <a:ext uri="{FF2B5EF4-FFF2-40B4-BE49-F238E27FC236}">
                  <a16:creationId xmlns:a16="http://schemas.microsoft.com/office/drawing/2014/main" id="{00000000-0008-0000-0400-000002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</xdr:row>
          <xdr:rowOff>22860</xdr:rowOff>
        </xdr:from>
        <xdr:to>
          <xdr:col>7</xdr:col>
          <xdr:colOff>822960</xdr:colOff>
          <xdr:row>10</xdr:row>
          <xdr:rowOff>259080</xdr:rowOff>
        </xdr:to>
        <xdr:sp macro="" textlink="">
          <xdr:nvSpPr>
            <xdr:cNvPr id="83971" name="Check Box 3" hidden="1">
              <a:extLst>
                <a:ext uri="{63B3BB69-23CF-44E3-9099-C40C66FF867C}">
                  <a14:compatExt spid="_x0000_s83971"/>
                </a:ext>
                <a:ext uri="{FF2B5EF4-FFF2-40B4-BE49-F238E27FC236}">
                  <a16:creationId xmlns:a16="http://schemas.microsoft.com/office/drawing/2014/main" id="{00000000-0008-0000-0400-000003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</xdr:row>
          <xdr:rowOff>30480</xdr:rowOff>
        </xdr:from>
        <xdr:to>
          <xdr:col>7</xdr:col>
          <xdr:colOff>1402080</xdr:colOff>
          <xdr:row>10</xdr:row>
          <xdr:rowOff>266700</xdr:rowOff>
        </xdr:to>
        <xdr:sp macro="" textlink="">
          <xdr:nvSpPr>
            <xdr:cNvPr id="83972" name="Check Box 4" hidden="1">
              <a:extLst>
                <a:ext uri="{63B3BB69-23CF-44E3-9099-C40C66FF867C}">
                  <a14:compatExt spid="_x0000_s83972"/>
                </a:ext>
                <a:ext uri="{FF2B5EF4-FFF2-40B4-BE49-F238E27FC236}">
                  <a16:creationId xmlns:a16="http://schemas.microsoft.com/office/drawing/2014/main" id="{00000000-0008-0000-0400-000004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11</xdr:row>
          <xdr:rowOff>22860</xdr:rowOff>
        </xdr:from>
        <xdr:to>
          <xdr:col>7</xdr:col>
          <xdr:colOff>822960</xdr:colOff>
          <xdr:row>11</xdr:row>
          <xdr:rowOff>259080</xdr:rowOff>
        </xdr:to>
        <xdr:sp macro="" textlink="">
          <xdr:nvSpPr>
            <xdr:cNvPr id="83973" name="Check Box 5" hidden="1">
              <a:extLst>
                <a:ext uri="{63B3BB69-23CF-44E3-9099-C40C66FF867C}">
                  <a14:compatExt spid="_x0000_s83973"/>
                </a:ext>
                <a:ext uri="{FF2B5EF4-FFF2-40B4-BE49-F238E27FC236}">
                  <a16:creationId xmlns:a16="http://schemas.microsoft.com/office/drawing/2014/main" id="{00000000-0008-0000-0400-000005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11</xdr:row>
          <xdr:rowOff>30480</xdr:rowOff>
        </xdr:from>
        <xdr:to>
          <xdr:col>7</xdr:col>
          <xdr:colOff>1402080</xdr:colOff>
          <xdr:row>11</xdr:row>
          <xdr:rowOff>266700</xdr:rowOff>
        </xdr:to>
        <xdr:sp macro="" textlink="">
          <xdr:nvSpPr>
            <xdr:cNvPr id="83974" name="Check Box 6" hidden="1">
              <a:extLst>
                <a:ext uri="{63B3BB69-23CF-44E3-9099-C40C66FF867C}">
                  <a14:compatExt spid="_x0000_s83974"/>
                </a:ext>
                <a:ext uri="{FF2B5EF4-FFF2-40B4-BE49-F238E27FC236}">
                  <a16:creationId xmlns:a16="http://schemas.microsoft.com/office/drawing/2014/main" id="{00000000-0008-0000-0400-000006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12</xdr:row>
          <xdr:rowOff>22860</xdr:rowOff>
        </xdr:from>
        <xdr:to>
          <xdr:col>7</xdr:col>
          <xdr:colOff>822960</xdr:colOff>
          <xdr:row>12</xdr:row>
          <xdr:rowOff>259080</xdr:rowOff>
        </xdr:to>
        <xdr:sp macro="" textlink="">
          <xdr:nvSpPr>
            <xdr:cNvPr id="83975" name="Check Box 7" hidden="1">
              <a:extLst>
                <a:ext uri="{63B3BB69-23CF-44E3-9099-C40C66FF867C}">
                  <a14:compatExt spid="_x0000_s83975"/>
                </a:ext>
                <a:ext uri="{FF2B5EF4-FFF2-40B4-BE49-F238E27FC236}">
                  <a16:creationId xmlns:a16="http://schemas.microsoft.com/office/drawing/2014/main" id="{00000000-0008-0000-0400-000007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12</xdr:row>
          <xdr:rowOff>30480</xdr:rowOff>
        </xdr:from>
        <xdr:to>
          <xdr:col>7</xdr:col>
          <xdr:colOff>1402080</xdr:colOff>
          <xdr:row>12</xdr:row>
          <xdr:rowOff>266700</xdr:rowOff>
        </xdr:to>
        <xdr:sp macro="" textlink="">
          <xdr:nvSpPr>
            <xdr:cNvPr id="83976" name="Check Box 8" hidden="1">
              <a:extLst>
                <a:ext uri="{63B3BB69-23CF-44E3-9099-C40C66FF867C}">
                  <a14:compatExt spid="_x0000_s83976"/>
                </a:ext>
                <a:ext uri="{FF2B5EF4-FFF2-40B4-BE49-F238E27FC236}">
                  <a16:creationId xmlns:a16="http://schemas.microsoft.com/office/drawing/2014/main" id="{00000000-0008-0000-0400-000008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13</xdr:row>
          <xdr:rowOff>22860</xdr:rowOff>
        </xdr:from>
        <xdr:to>
          <xdr:col>7</xdr:col>
          <xdr:colOff>822960</xdr:colOff>
          <xdr:row>13</xdr:row>
          <xdr:rowOff>259080</xdr:rowOff>
        </xdr:to>
        <xdr:sp macro="" textlink="">
          <xdr:nvSpPr>
            <xdr:cNvPr id="83977" name="Check Box 9" hidden="1">
              <a:extLst>
                <a:ext uri="{63B3BB69-23CF-44E3-9099-C40C66FF867C}">
                  <a14:compatExt spid="_x0000_s83977"/>
                </a:ext>
                <a:ext uri="{FF2B5EF4-FFF2-40B4-BE49-F238E27FC236}">
                  <a16:creationId xmlns:a16="http://schemas.microsoft.com/office/drawing/2014/main" id="{00000000-0008-0000-0400-000009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13</xdr:row>
          <xdr:rowOff>30480</xdr:rowOff>
        </xdr:from>
        <xdr:to>
          <xdr:col>7</xdr:col>
          <xdr:colOff>1402080</xdr:colOff>
          <xdr:row>13</xdr:row>
          <xdr:rowOff>266700</xdr:rowOff>
        </xdr:to>
        <xdr:sp macro="" textlink="">
          <xdr:nvSpPr>
            <xdr:cNvPr id="83978" name="Check Box 10" hidden="1">
              <a:extLst>
                <a:ext uri="{63B3BB69-23CF-44E3-9099-C40C66FF867C}">
                  <a14:compatExt spid="_x0000_s83978"/>
                </a:ext>
                <a:ext uri="{FF2B5EF4-FFF2-40B4-BE49-F238E27FC236}">
                  <a16:creationId xmlns:a16="http://schemas.microsoft.com/office/drawing/2014/main" id="{00000000-0008-0000-0400-00000A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14</xdr:row>
          <xdr:rowOff>22860</xdr:rowOff>
        </xdr:from>
        <xdr:to>
          <xdr:col>7</xdr:col>
          <xdr:colOff>822960</xdr:colOff>
          <xdr:row>14</xdr:row>
          <xdr:rowOff>259080</xdr:rowOff>
        </xdr:to>
        <xdr:sp macro="" textlink="">
          <xdr:nvSpPr>
            <xdr:cNvPr id="83979" name="Check Box 11" hidden="1">
              <a:extLst>
                <a:ext uri="{63B3BB69-23CF-44E3-9099-C40C66FF867C}">
                  <a14:compatExt spid="_x0000_s83979"/>
                </a:ext>
                <a:ext uri="{FF2B5EF4-FFF2-40B4-BE49-F238E27FC236}">
                  <a16:creationId xmlns:a16="http://schemas.microsoft.com/office/drawing/2014/main" id="{00000000-0008-0000-0400-00000B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14</xdr:row>
          <xdr:rowOff>30480</xdr:rowOff>
        </xdr:from>
        <xdr:to>
          <xdr:col>7</xdr:col>
          <xdr:colOff>1402080</xdr:colOff>
          <xdr:row>14</xdr:row>
          <xdr:rowOff>266700</xdr:rowOff>
        </xdr:to>
        <xdr:sp macro="" textlink="">
          <xdr:nvSpPr>
            <xdr:cNvPr id="83980" name="Check Box 12" hidden="1">
              <a:extLst>
                <a:ext uri="{63B3BB69-23CF-44E3-9099-C40C66FF867C}">
                  <a14:compatExt spid="_x0000_s83980"/>
                </a:ext>
                <a:ext uri="{FF2B5EF4-FFF2-40B4-BE49-F238E27FC236}">
                  <a16:creationId xmlns:a16="http://schemas.microsoft.com/office/drawing/2014/main" id="{00000000-0008-0000-0400-00000C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15</xdr:row>
          <xdr:rowOff>22860</xdr:rowOff>
        </xdr:from>
        <xdr:to>
          <xdr:col>7</xdr:col>
          <xdr:colOff>822960</xdr:colOff>
          <xdr:row>15</xdr:row>
          <xdr:rowOff>259080</xdr:rowOff>
        </xdr:to>
        <xdr:sp macro="" textlink="">
          <xdr:nvSpPr>
            <xdr:cNvPr id="83981" name="Check Box 13" hidden="1">
              <a:extLst>
                <a:ext uri="{63B3BB69-23CF-44E3-9099-C40C66FF867C}">
                  <a14:compatExt spid="_x0000_s83981"/>
                </a:ext>
                <a:ext uri="{FF2B5EF4-FFF2-40B4-BE49-F238E27FC236}">
                  <a16:creationId xmlns:a16="http://schemas.microsoft.com/office/drawing/2014/main" id="{00000000-0008-0000-0400-00000D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15</xdr:row>
          <xdr:rowOff>30480</xdr:rowOff>
        </xdr:from>
        <xdr:to>
          <xdr:col>7</xdr:col>
          <xdr:colOff>1402080</xdr:colOff>
          <xdr:row>15</xdr:row>
          <xdr:rowOff>266700</xdr:rowOff>
        </xdr:to>
        <xdr:sp macro="" textlink="">
          <xdr:nvSpPr>
            <xdr:cNvPr id="83982" name="Check Box 14" hidden="1">
              <a:extLst>
                <a:ext uri="{63B3BB69-23CF-44E3-9099-C40C66FF867C}">
                  <a14:compatExt spid="_x0000_s83982"/>
                </a:ext>
                <a:ext uri="{FF2B5EF4-FFF2-40B4-BE49-F238E27FC236}">
                  <a16:creationId xmlns:a16="http://schemas.microsoft.com/office/drawing/2014/main" id="{00000000-0008-0000-0400-00000E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16</xdr:row>
          <xdr:rowOff>22860</xdr:rowOff>
        </xdr:from>
        <xdr:to>
          <xdr:col>7</xdr:col>
          <xdr:colOff>822960</xdr:colOff>
          <xdr:row>16</xdr:row>
          <xdr:rowOff>259080</xdr:rowOff>
        </xdr:to>
        <xdr:sp macro="" textlink="">
          <xdr:nvSpPr>
            <xdr:cNvPr id="83983" name="Check Box 15" hidden="1">
              <a:extLst>
                <a:ext uri="{63B3BB69-23CF-44E3-9099-C40C66FF867C}">
                  <a14:compatExt spid="_x0000_s83983"/>
                </a:ext>
                <a:ext uri="{FF2B5EF4-FFF2-40B4-BE49-F238E27FC236}">
                  <a16:creationId xmlns:a16="http://schemas.microsoft.com/office/drawing/2014/main" id="{00000000-0008-0000-0400-00000F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16</xdr:row>
          <xdr:rowOff>30480</xdr:rowOff>
        </xdr:from>
        <xdr:to>
          <xdr:col>7</xdr:col>
          <xdr:colOff>1402080</xdr:colOff>
          <xdr:row>16</xdr:row>
          <xdr:rowOff>266700</xdr:rowOff>
        </xdr:to>
        <xdr:sp macro="" textlink="">
          <xdr:nvSpPr>
            <xdr:cNvPr id="83984" name="Check Box 16" hidden="1">
              <a:extLst>
                <a:ext uri="{63B3BB69-23CF-44E3-9099-C40C66FF867C}">
                  <a14:compatExt spid="_x0000_s83984"/>
                </a:ext>
                <a:ext uri="{FF2B5EF4-FFF2-40B4-BE49-F238E27FC236}">
                  <a16:creationId xmlns:a16="http://schemas.microsoft.com/office/drawing/2014/main" id="{00000000-0008-0000-0400-000010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17</xdr:row>
          <xdr:rowOff>22860</xdr:rowOff>
        </xdr:from>
        <xdr:to>
          <xdr:col>7</xdr:col>
          <xdr:colOff>822960</xdr:colOff>
          <xdr:row>17</xdr:row>
          <xdr:rowOff>259080</xdr:rowOff>
        </xdr:to>
        <xdr:sp macro="" textlink="">
          <xdr:nvSpPr>
            <xdr:cNvPr id="83985" name="Check Box 17" hidden="1">
              <a:extLst>
                <a:ext uri="{63B3BB69-23CF-44E3-9099-C40C66FF867C}">
                  <a14:compatExt spid="_x0000_s83985"/>
                </a:ext>
                <a:ext uri="{FF2B5EF4-FFF2-40B4-BE49-F238E27FC236}">
                  <a16:creationId xmlns:a16="http://schemas.microsoft.com/office/drawing/2014/main" id="{00000000-0008-0000-0400-000011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17</xdr:row>
          <xdr:rowOff>30480</xdr:rowOff>
        </xdr:from>
        <xdr:to>
          <xdr:col>7</xdr:col>
          <xdr:colOff>1402080</xdr:colOff>
          <xdr:row>17</xdr:row>
          <xdr:rowOff>266700</xdr:rowOff>
        </xdr:to>
        <xdr:sp macro="" textlink="">
          <xdr:nvSpPr>
            <xdr:cNvPr id="83986" name="Check Box 18" hidden="1">
              <a:extLst>
                <a:ext uri="{63B3BB69-23CF-44E3-9099-C40C66FF867C}">
                  <a14:compatExt spid="_x0000_s83986"/>
                </a:ext>
                <a:ext uri="{FF2B5EF4-FFF2-40B4-BE49-F238E27FC236}">
                  <a16:creationId xmlns:a16="http://schemas.microsoft.com/office/drawing/2014/main" id="{00000000-0008-0000-0400-000012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18</xdr:row>
          <xdr:rowOff>22860</xdr:rowOff>
        </xdr:from>
        <xdr:to>
          <xdr:col>7</xdr:col>
          <xdr:colOff>822960</xdr:colOff>
          <xdr:row>18</xdr:row>
          <xdr:rowOff>259080</xdr:rowOff>
        </xdr:to>
        <xdr:sp macro="" textlink="">
          <xdr:nvSpPr>
            <xdr:cNvPr id="83987" name="Check Box 19" hidden="1">
              <a:extLst>
                <a:ext uri="{63B3BB69-23CF-44E3-9099-C40C66FF867C}">
                  <a14:compatExt spid="_x0000_s83987"/>
                </a:ext>
                <a:ext uri="{FF2B5EF4-FFF2-40B4-BE49-F238E27FC236}">
                  <a16:creationId xmlns:a16="http://schemas.microsoft.com/office/drawing/2014/main" id="{00000000-0008-0000-0400-000013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18</xdr:row>
          <xdr:rowOff>30480</xdr:rowOff>
        </xdr:from>
        <xdr:to>
          <xdr:col>7</xdr:col>
          <xdr:colOff>1402080</xdr:colOff>
          <xdr:row>18</xdr:row>
          <xdr:rowOff>266700</xdr:rowOff>
        </xdr:to>
        <xdr:sp macro="" textlink="">
          <xdr:nvSpPr>
            <xdr:cNvPr id="83988" name="Check Box 20" hidden="1">
              <a:extLst>
                <a:ext uri="{63B3BB69-23CF-44E3-9099-C40C66FF867C}">
                  <a14:compatExt spid="_x0000_s83988"/>
                </a:ext>
                <a:ext uri="{FF2B5EF4-FFF2-40B4-BE49-F238E27FC236}">
                  <a16:creationId xmlns:a16="http://schemas.microsoft.com/office/drawing/2014/main" id="{00000000-0008-0000-0400-000014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19</xdr:row>
          <xdr:rowOff>22860</xdr:rowOff>
        </xdr:from>
        <xdr:to>
          <xdr:col>7</xdr:col>
          <xdr:colOff>822960</xdr:colOff>
          <xdr:row>19</xdr:row>
          <xdr:rowOff>259080</xdr:rowOff>
        </xdr:to>
        <xdr:sp macro="" textlink="">
          <xdr:nvSpPr>
            <xdr:cNvPr id="83989" name="Check Box 21" hidden="1">
              <a:extLst>
                <a:ext uri="{63B3BB69-23CF-44E3-9099-C40C66FF867C}">
                  <a14:compatExt spid="_x0000_s83989"/>
                </a:ext>
                <a:ext uri="{FF2B5EF4-FFF2-40B4-BE49-F238E27FC236}">
                  <a16:creationId xmlns:a16="http://schemas.microsoft.com/office/drawing/2014/main" id="{00000000-0008-0000-0400-000015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19</xdr:row>
          <xdr:rowOff>30480</xdr:rowOff>
        </xdr:from>
        <xdr:to>
          <xdr:col>7</xdr:col>
          <xdr:colOff>1402080</xdr:colOff>
          <xdr:row>19</xdr:row>
          <xdr:rowOff>266700</xdr:rowOff>
        </xdr:to>
        <xdr:sp macro="" textlink="">
          <xdr:nvSpPr>
            <xdr:cNvPr id="83990" name="Check Box 22" hidden="1">
              <a:extLst>
                <a:ext uri="{63B3BB69-23CF-44E3-9099-C40C66FF867C}">
                  <a14:compatExt spid="_x0000_s83990"/>
                </a:ext>
                <a:ext uri="{FF2B5EF4-FFF2-40B4-BE49-F238E27FC236}">
                  <a16:creationId xmlns:a16="http://schemas.microsoft.com/office/drawing/2014/main" id="{00000000-0008-0000-0400-000016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20</xdr:row>
          <xdr:rowOff>22860</xdr:rowOff>
        </xdr:from>
        <xdr:to>
          <xdr:col>7</xdr:col>
          <xdr:colOff>822960</xdr:colOff>
          <xdr:row>20</xdr:row>
          <xdr:rowOff>259080</xdr:rowOff>
        </xdr:to>
        <xdr:sp macro="" textlink="">
          <xdr:nvSpPr>
            <xdr:cNvPr id="83991" name="Check Box 23" hidden="1">
              <a:extLst>
                <a:ext uri="{63B3BB69-23CF-44E3-9099-C40C66FF867C}">
                  <a14:compatExt spid="_x0000_s83991"/>
                </a:ext>
                <a:ext uri="{FF2B5EF4-FFF2-40B4-BE49-F238E27FC236}">
                  <a16:creationId xmlns:a16="http://schemas.microsoft.com/office/drawing/2014/main" id="{00000000-0008-0000-0400-000017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20</xdr:row>
          <xdr:rowOff>30480</xdr:rowOff>
        </xdr:from>
        <xdr:to>
          <xdr:col>7</xdr:col>
          <xdr:colOff>1402080</xdr:colOff>
          <xdr:row>20</xdr:row>
          <xdr:rowOff>266700</xdr:rowOff>
        </xdr:to>
        <xdr:sp macro="" textlink="">
          <xdr:nvSpPr>
            <xdr:cNvPr id="83992" name="Check Box 24" hidden="1">
              <a:extLst>
                <a:ext uri="{63B3BB69-23CF-44E3-9099-C40C66FF867C}">
                  <a14:compatExt spid="_x0000_s83992"/>
                </a:ext>
                <a:ext uri="{FF2B5EF4-FFF2-40B4-BE49-F238E27FC236}">
                  <a16:creationId xmlns:a16="http://schemas.microsoft.com/office/drawing/2014/main" id="{00000000-0008-0000-0400-000018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21</xdr:row>
          <xdr:rowOff>22860</xdr:rowOff>
        </xdr:from>
        <xdr:to>
          <xdr:col>7</xdr:col>
          <xdr:colOff>822960</xdr:colOff>
          <xdr:row>21</xdr:row>
          <xdr:rowOff>259080</xdr:rowOff>
        </xdr:to>
        <xdr:sp macro="" textlink="">
          <xdr:nvSpPr>
            <xdr:cNvPr id="83993" name="Check Box 25" hidden="1">
              <a:extLst>
                <a:ext uri="{63B3BB69-23CF-44E3-9099-C40C66FF867C}">
                  <a14:compatExt spid="_x0000_s83993"/>
                </a:ext>
                <a:ext uri="{FF2B5EF4-FFF2-40B4-BE49-F238E27FC236}">
                  <a16:creationId xmlns:a16="http://schemas.microsoft.com/office/drawing/2014/main" id="{00000000-0008-0000-0400-000019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21</xdr:row>
          <xdr:rowOff>30480</xdr:rowOff>
        </xdr:from>
        <xdr:to>
          <xdr:col>7</xdr:col>
          <xdr:colOff>1402080</xdr:colOff>
          <xdr:row>21</xdr:row>
          <xdr:rowOff>266700</xdr:rowOff>
        </xdr:to>
        <xdr:sp macro="" textlink="">
          <xdr:nvSpPr>
            <xdr:cNvPr id="83994" name="Check Box 26" hidden="1">
              <a:extLst>
                <a:ext uri="{63B3BB69-23CF-44E3-9099-C40C66FF867C}">
                  <a14:compatExt spid="_x0000_s83994"/>
                </a:ext>
                <a:ext uri="{FF2B5EF4-FFF2-40B4-BE49-F238E27FC236}">
                  <a16:creationId xmlns:a16="http://schemas.microsoft.com/office/drawing/2014/main" id="{00000000-0008-0000-0400-00001A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22</xdr:row>
          <xdr:rowOff>22860</xdr:rowOff>
        </xdr:from>
        <xdr:to>
          <xdr:col>7</xdr:col>
          <xdr:colOff>822960</xdr:colOff>
          <xdr:row>22</xdr:row>
          <xdr:rowOff>259080</xdr:rowOff>
        </xdr:to>
        <xdr:sp macro="" textlink="">
          <xdr:nvSpPr>
            <xdr:cNvPr id="83995" name="Check Box 27" hidden="1">
              <a:extLst>
                <a:ext uri="{63B3BB69-23CF-44E3-9099-C40C66FF867C}">
                  <a14:compatExt spid="_x0000_s83995"/>
                </a:ext>
                <a:ext uri="{FF2B5EF4-FFF2-40B4-BE49-F238E27FC236}">
                  <a16:creationId xmlns:a16="http://schemas.microsoft.com/office/drawing/2014/main" id="{00000000-0008-0000-0400-00001B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22</xdr:row>
          <xdr:rowOff>30480</xdr:rowOff>
        </xdr:from>
        <xdr:to>
          <xdr:col>7</xdr:col>
          <xdr:colOff>1402080</xdr:colOff>
          <xdr:row>22</xdr:row>
          <xdr:rowOff>266700</xdr:rowOff>
        </xdr:to>
        <xdr:sp macro="" textlink="">
          <xdr:nvSpPr>
            <xdr:cNvPr id="83996" name="Check Box 28" hidden="1">
              <a:extLst>
                <a:ext uri="{63B3BB69-23CF-44E3-9099-C40C66FF867C}">
                  <a14:compatExt spid="_x0000_s83996"/>
                </a:ext>
                <a:ext uri="{FF2B5EF4-FFF2-40B4-BE49-F238E27FC236}">
                  <a16:creationId xmlns:a16="http://schemas.microsoft.com/office/drawing/2014/main" id="{00000000-0008-0000-0400-00001C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23</xdr:row>
          <xdr:rowOff>22860</xdr:rowOff>
        </xdr:from>
        <xdr:to>
          <xdr:col>7</xdr:col>
          <xdr:colOff>822960</xdr:colOff>
          <xdr:row>23</xdr:row>
          <xdr:rowOff>259080</xdr:rowOff>
        </xdr:to>
        <xdr:sp macro="" textlink="">
          <xdr:nvSpPr>
            <xdr:cNvPr id="83997" name="Check Box 29" hidden="1">
              <a:extLst>
                <a:ext uri="{63B3BB69-23CF-44E3-9099-C40C66FF867C}">
                  <a14:compatExt spid="_x0000_s83997"/>
                </a:ext>
                <a:ext uri="{FF2B5EF4-FFF2-40B4-BE49-F238E27FC236}">
                  <a16:creationId xmlns:a16="http://schemas.microsoft.com/office/drawing/2014/main" id="{00000000-0008-0000-0400-00001D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23</xdr:row>
          <xdr:rowOff>30480</xdr:rowOff>
        </xdr:from>
        <xdr:to>
          <xdr:col>7</xdr:col>
          <xdr:colOff>1402080</xdr:colOff>
          <xdr:row>23</xdr:row>
          <xdr:rowOff>266700</xdr:rowOff>
        </xdr:to>
        <xdr:sp macro="" textlink="">
          <xdr:nvSpPr>
            <xdr:cNvPr id="83998" name="Check Box 30" hidden="1">
              <a:extLst>
                <a:ext uri="{63B3BB69-23CF-44E3-9099-C40C66FF867C}">
                  <a14:compatExt spid="_x0000_s83998"/>
                </a:ext>
                <a:ext uri="{FF2B5EF4-FFF2-40B4-BE49-F238E27FC236}">
                  <a16:creationId xmlns:a16="http://schemas.microsoft.com/office/drawing/2014/main" id="{00000000-0008-0000-0400-00001E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24</xdr:row>
          <xdr:rowOff>22860</xdr:rowOff>
        </xdr:from>
        <xdr:to>
          <xdr:col>7</xdr:col>
          <xdr:colOff>822960</xdr:colOff>
          <xdr:row>24</xdr:row>
          <xdr:rowOff>259080</xdr:rowOff>
        </xdr:to>
        <xdr:sp macro="" textlink="">
          <xdr:nvSpPr>
            <xdr:cNvPr id="83999" name="Check Box 31" hidden="1">
              <a:extLst>
                <a:ext uri="{63B3BB69-23CF-44E3-9099-C40C66FF867C}">
                  <a14:compatExt spid="_x0000_s83999"/>
                </a:ext>
                <a:ext uri="{FF2B5EF4-FFF2-40B4-BE49-F238E27FC236}">
                  <a16:creationId xmlns:a16="http://schemas.microsoft.com/office/drawing/2014/main" id="{00000000-0008-0000-0400-00001F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24</xdr:row>
          <xdr:rowOff>30480</xdr:rowOff>
        </xdr:from>
        <xdr:to>
          <xdr:col>7</xdr:col>
          <xdr:colOff>1402080</xdr:colOff>
          <xdr:row>24</xdr:row>
          <xdr:rowOff>266700</xdr:rowOff>
        </xdr:to>
        <xdr:sp macro="" textlink="">
          <xdr:nvSpPr>
            <xdr:cNvPr id="84000" name="Check Box 32" hidden="1">
              <a:extLst>
                <a:ext uri="{63B3BB69-23CF-44E3-9099-C40C66FF867C}">
                  <a14:compatExt spid="_x0000_s84000"/>
                </a:ext>
                <a:ext uri="{FF2B5EF4-FFF2-40B4-BE49-F238E27FC236}">
                  <a16:creationId xmlns:a16="http://schemas.microsoft.com/office/drawing/2014/main" id="{00000000-0008-0000-0400-000020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25</xdr:row>
          <xdr:rowOff>22860</xdr:rowOff>
        </xdr:from>
        <xdr:to>
          <xdr:col>7</xdr:col>
          <xdr:colOff>822960</xdr:colOff>
          <xdr:row>25</xdr:row>
          <xdr:rowOff>259080</xdr:rowOff>
        </xdr:to>
        <xdr:sp macro="" textlink="">
          <xdr:nvSpPr>
            <xdr:cNvPr id="84001" name="Check Box 33" hidden="1">
              <a:extLst>
                <a:ext uri="{63B3BB69-23CF-44E3-9099-C40C66FF867C}">
                  <a14:compatExt spid="_x0000_s84001"/>
                </a:ext>
                <a:ext uri="{FF2B5EF4-FFF2-40B4-BE49-F238E27FC236}">
                  <a16:creationId xmlns:a16="http://schemas.microsoft.com/office/drawing/2014/main" id="{00000000-0008-0000-0400-000021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25</xdr:row>
          <xdr:rowOff>30480</xdr:rowOff>
        </xdr:from>
        <xdr:to>
          <xdr:col>7</xdr:col>
          <xdr:colOff>1402080</xdr:colOff>
          <xdr:row>25</xdr:row>
          <xdr:rowOff>266700</xdr:rowOff>
        </xdr:to>
        <xdr:sp macro="" textlink="">
          <xdr:nvSpPr>
            <xdr:cNvPr id="84002" name="Check Box 34" hidden="1">
              <a:extLst>
                <a:ext uri="{63B3BB69-23CF-44E3-9099-C40C66FF867C}">
                  <a14:compatExt spid="_x0000_s84002"/>
                </a:ext>
                <a:ext uri="{FF2B5EF4-FFF2-40B4-BE49-F238E27FC236}">
                  <a16:creationId xmlns:a16="http://schemas.microsoft.com/office/drawing/2014/main" id="{00000000-0008-0000-0400-000022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26</xdr:row>
          <xdr:rowOff>22860</xdr:rowOff>
        </xdr:from>
        <xdr:to>
          <xdr:col>7</xdr:col>
          <xdr:colOff>822960</xdr:colOff>
          <xdr:row>26</xdr:row>
          <xdr:rowOff>259080</xdr:rowOff>
        </xdr:to>
        <xdr:sp macro="" textlink="">
          <xdr:nvSpPr>
            <xdr:cNvPr id="84003" name="Check Box 35" hidden="1">
              <a:extLst>
                <a:ext uri="{63B3BB69-23CF-44E3-9099-C40C66FF867C}">
                  <a14:compatExt spid="_x0000_s84003"/>
                </a:ext>
                <a:ext uri="{FF2B5EF4-FFF2-40B4-BE49-F238E27FC236}">
                  <a16:creationId xmlns:a16="http://schemas.microsoft.com/office/drawing/2014/main" id="{00000000-0008-0000-0400-000023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26</xdr:row>
          <xdr:rowOff>30480</xdr:rowOff>
        </xdr:from>
        <xdr:to>
          <xdr:col>7</xdr:col>
          <xdr:colOff>1402080</xdr:colOff>
          <xdr:row>26</xdr:row>
          <xdr:rowOff>266700</xdr:rowOff>
        </xdr:to>
        <xdr:sp macro="" textlink="">
          <xdr:nvSpPr>
            <xdr:cNvPr id="84004" name="Check Box 36" hidden="1">
              <a:extLst>
                <a:ext uri="{63B3BB69-23CF-44E3-9099-C40C66FF867C}">
                  <a14:compatExt spid="_x0000_s84004"/>
                </a:ext>
                <a:ext uri="{FF2B5EF4-FFF2-40B4-BE49-F238E27FC236}">
                  <a16:creationId xmlns:a16="http://schemas.microsoft.com/office/drawing/2014/main" id="{00000000-0008-0000-0400-000024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27</xdr:row>
          <xdr:rowOff>22860</xdr:rowOff>
        </xdr:from>
        <xdr:to>
          <xdr:col>7</xdr:col>
          <xdr:colOff>822960</xdr:colOff>
          <xdr:row>27</xdr:row>
          <xdr:rowOff>259080</xdr:rowOff>
        </xdr:to>
        <xdr:sp macro="" textlink="">
          <xdr:nvSpPr>
            <xdr:cNvPr id="84005" name="Check Box 37" hidden="1">
              <a:extLst>
                <a:ext uri="{63B3BB69-23CF-44E3-9099-C40C66FF867C}">
                  <a14:compatExt spid="_x0000_s84005"/>
                </a:ext>
                <a:ext uri="{FF2B5EF4-FFF2-40B4-BE49-F238E27FC236}">
                  <a16:creationId xmlns:a16="http://schemas.microsoft.com/office/drawing/2014/main" id="{00000000-0008-0000-0400-000025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27</xdr:row>
          <xdr:rowOff>30480</xdr:rowOff>
        </xdr:from>
        <xdr:to>
          <xdr:col>7</xdr:col>
          <xdr:colOff>1402080</xdr:colOff>
          <xdr:row>27</xdr:row>
          <xdr:rowOff>266700</xdr:rowOff>
        </xdr:to>
        <xdr:sp macro="" textlink="">
          <xdr:nvSpPr>
            <xdr:cNvPr id="84006" name="Check Box 38" hidden="1">
              <a:extLst>
                <a:ext uri="{63B3BB69-23CF-44E3-9099-C40C66FF867C}">
                  <a14:compatExt spid="_x0000_s84006"/>
                </a:ext>
                <a:ext uri="{FF2B5EF4-FFF2-40B4-BE49-F238E27FC236}">
                  <a16:creationId xmlns:a16="http://schemas.microsoft.com/office/drawing/2014/main" id="{00000000-0008-0000-0400-000026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28</xdr:row>
          <xdr:rowOff>22860</xdr:rowOff>
        </xdr:from>
        <xdr:to>
          <xdr:col>7</xdr:col>
          <xdr:colOff>822960</xdr:colOff>
          <xdr:row>28</xdr:row>
          <xdr:rowOff>259080</xdr:rowOff>
        </xdr:to>
        <xdr:sp macro="" textlink="">
          <xdr:nvSpPr>
            <xdr:cNvPr id="84007" name="Check Box 39" hidden="1">
              <a:extLst>
                <a:ext uri="{63B3BB69-23CF-44E3-9099-C40C66FF867C}">
                  <a14:compatExt spid="_x0000_s84007"/>
                </a:ext>
                <a:ext uri="{FF2B5EF4-FFF2-40B4-BE49-F238E27FC236}">
                  <a16:creationId xmlns:a16="http://schemas.microsoft.com/office/drawing/2014/main" id="{00000000-0008-0000-0400-000027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28</xdr:row>
          <xdr:rowOff>30480</xdr:rowOff>
        </xdr:from>
        <xdr:to>
          <xdr:col>7</xdr:col>
          <xdr:colOff>1402080</xdr:colOff>
          <xdr:row>28</xdr:row>
          <xdr:rowOff>266700</xdr:rowOff>
        </xdr:to>
        <xdr:sp macro="" textlink="">
          <xdr:nvSpPr>
            <xdr:cNvPr id="84008" name="Check Box 40" hidden="1">
              <a:extLst>
                <a:ext uri="{63B3BB69-23CF-44E3-9099-C40C66FF867C}">
                  <a14:compatExt spid="_x0000_s84008"/>
                </a:ext>
                <a:ext uri="{FF2B5EF4-FFF2-40B4-BE49-F238E27FC236}">
                  <a16:creationId xmlns:a16="http://schemas.microsoft.com/office/drawing/2014/main" id="{00000000-0008-0000-0400-000028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29</xdr:row>
          <xdr:rowOff>22860</xdr:rowOff>
        </xdr:from>
        <xdr:to>
          <xdr:col>7</xdr:col>
          <xdr:colOff>822960</xdr:colOff>
          <xdr:row>29</xdr:row>
          <xdr:rowOff>259080</xdr:rowOff>
        </xdr:to>
        <xdr:sp macro="" textlink="">
          <xdr:nvSpPr>
            <xdr:cNvPr id="84009" name="Check Box 41" hidden="1">
              <a:extLst>
                <a:ext uri="{63B3BB69-23CF-44E3-9099-C40C66FF867C}">
                  <a14:compatExt spid="_x0000_s84009"/>
                </a:ext>
                <a:ext uri="{FF2B5EF4-FFF2-40B4-BE49-F238E27FC236}">
                  <a16:creationId xmlns:a16="http://schemas.microsoft.com/office/drawing/2014/main" id="{00000000-0008-0000-0400-000029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29</xdr:row>
          <xdr:rowOff>30480</xdr:rowOff>
        </xdr:from>
        <xdr:to>
          <xdr:col>7</xdr:col>
          <xdr:colOff>1402080</xdr:colOff>
          <xdr:row>29</xdr:row>
          <xdr:rowOff>266700</xdr:rowOff>
        </xdr:to>
        <xdr:sp macro="" textlink="">
          <xdr:nvSpPr>
            <xdr:cNvPr id="84010" name="Check Box 42" hidden="1">
              <a:extLst>
                <a:ext uri="{63B3BB69-23CF-44E3-9099-C40C66FF867C}">
                  <a14:compatExt spid="_x0000_s84010"/>
                </a:ext>
                <a:ext uri="{FF2B5EF4-FFF2-40B4-BE49-F238E27FC236}">
                  <a16:creationId xmlns:a16="http://schemas.microsoft.com/office/drawing/2014/main" id="{00000000-0008-0000-0400-00002A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30</xdr:row>
          <xdr:rowOff>22860</xdr:rowOff>
        </xdr:from>
        <xdr:to>
          <xdr:col>7</xdr:col>
          <xdr:colOff>822960</xdr:colOff>
          <xdr:row>30</xdr:row>
          <xdr:rowOff>259080</xdr:rowOff>
        </xdr:to>
        <xdr:sp macro="" textlink="">
          <xdr:nvSpPr>
            <xdr:cNvPr id="84011" name="Check Box 43" hidden="1">
              <a:extLst>
                <a:ext uri="{63B3BB69-23CF-44E3-9099-C40C66FF867C}">
                  <a14:compatExt spid="_x0000_s84011"/>
                </a:ext>
                <a:ext uri="{FF2B5EF4-FFF2-40B4-BE49-F238E27FC236}">
                  <a16:creationId xmlns:a16="http://schemas.microsoft.com/office/drawing/2014/main" id="{00000000-0008-0000-0400-00002B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30</xdr:row>
          <xdr:rowOff>30480</xdr:rowOff>
        </xdr:from>
        <xdr:to>
          <xdr:col>7</xdr:col>
          <xdr:colOff>1402080</xdr:colOff>
          <xdr:row>30</xdr:row>
          <xdr:rowOff>266700</xdr:rowOff>
        </xdr:to>
        <xdr:sp macro="" textlink="">
          <xdr:nvSpPr>
            <xdr:cNvPr id="84012" name="Check Box 44" hidden="1">
              <a:extLst>
                <a:ext uri="{63B3BB69-23CF-44E3-9099-C40C66FF867C}">
                  <a14:compatExt spid="_x0000_s84012"/>
                </a:ext>
                <a:ext uri="{FF2B5EF4-FFF2-40B4-BE49-F238E27FC236}">
                  <a16:creationId xmlns:a16="http://schemas.microsoft.com/office/drawing/2014/main" id="{00000000-0008-0000-0400-00002C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31</xdr:row>
          <xdr:rowOff>22860</xdr:rowOff>
        </xdr:from>
        <xdr:to>
          <xdr:col>7</xdr:col>
          <xdr:colOff>822960</xdr:colOff>
          <xdr:row>31</xdr:row>
          <xdr:rowOff>259080</xdr:rowOff>
        </xdr:to>
        <xdr:sp macro="" textlink="">
          <xdr:nvSpPr>
            <xdr:cNvPr id="84013" name="Check Box 45" hidden="1">
              <a:extLst>
                <a:ext uri="{63B3BB69-23CF-44E3-9099-C40C66FF867C}">
                  <a14:compatExt spid="_x0000_s84013"/>
                </a:ext>
                <a:ext uri="{FF2B5EF4-FFF2-40B4-BE49-F238E27FC236}">
                  <a16:creationId xmlns:a16="http://schemas.microsoft.com/office/drawing/2014/main" id="{00000000-0008-0000-0400-00002D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31</xdr:row>
          <xdr:rowOff>30480</xdr:rowOff>
        </xdr:from>
        <xdr:to>
          <xdr:col>7</xdr:col>
          <xdr:colOff>1402080</xdr:colOff>
          <xdr:row>31</xdr:row>
          <xdr:rowOff>266700</xdr:rowOff>
        </xdr:to>
        <xdr:sp macro="" textlink="">
          <xdr:nvSpPr>
            <xdr:cNvPr id="84014" name="Check Box 46" hidden="1">
              <a:extLst>
                <a:ext uri="{63B3BB69-23CF-44E3-9099-C40C66FF867C}">
                  <a14:compatExt spid="_x0000_s84014"/>
                </a:ext>
                <a:ext uri="{FF2B5EF4-FFF2-40B4-BE49-F238E27FC236}">
                  <a16:creationId xmlns:a16="http://schemas.microsoft.com/office/drawing/2014/main" id="{00000000-0008-0000-0400-00002E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32</xdr:row>
          <xdr:rowOff>22860</xdr:rowOff>
        </xdr:from>
        <xdr:to>
          <xdr:col>7</xdr:col>
          <xdr:colOff>822960</xdr:colOff>
          <xdr:row>32</xdr:row>
          <xdr:rowOff>259080</xdr:rowOff>
        </xdr:to>
        <xdr:sp macro="" textlink="">
          <xdr:nvSpPr>
            <xdr:cNvPr id="84015" name="Check Box 47" hidden="1">
              <a:extLst>
                <a:ext uri="{63B3BB69-23CF-44E3-9099-C40C66FF867C}">
                  <a14:compatExt spid="_x0000_s84015"/>
                </a:ext>
                <a:ext uri="{FF2B5EF4-FFF2-40B4-BE49-F238E27FC236}">
                  <a16:creationId xmlns:a16="http://schemas.microsoft.com/office/drawing/2014/main" id="{00000000-0008-0000-0400-00002F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32</xdr:row>
          <xdr:rowOff>30480</xdr:rowOff>
        </xdr:from>
        <xdr:to>
          <xdr:col>7</xdr:col>
          <xdr:colOff>1402080</xdr:colOff>
          <xdr:row>32</xdr:row>
          <xdr:rowOff>266700</xdr:rowOff>
        </xdr:to>
        <xdr:sp macro="" textlink="">
          <xdr:nvSpPr>
            <xdr:cNvPr id="84016" name="Check Box 48" hidden="1">
              <a:extLst>
                <a:ext uri="{63B3BB69-23CF-44E3-9099-C40C66FF867C}">
                  <a14:compatExt spid="_x0000_s84016"/>
                </a:ext>
                <a:ext uri="{FF2B5EF4-FFF2-40B4-BE49-F238E27FC236}">
                  <a16:creationId xmlns:a16="http://schemas.microsoft.com/office/drawing/2014/main" id="{00000000-0008-0000-0400-000030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33</xdr:row>
          <xdr:rowOff>22860</xdr:rowOff>
        </xdr:from>
        <xdr:to>
          <xdr:col>7</xdr:col>
          <xdr:colOff>822960</xdr:colOff>
          <xdr:row>33</xdr:row>
          <xdr:rowOff>259080</xdr:rowOff>
        </xdr:to>
        <xdr:sp macro="" textlink="">
          <xdr:nvSpPr>
            <xdr:cNvPr id="84017" name="Check Box 49" hidden="1">
              <a:extLst>
                <a:ext uri="{63B3BB69-23CF-44E3-9099-C40C66FF867C}">
                  <a14:compatExt spid="_x0000_s84017"/>
                </a:ext>
                <a:ext uri="{FF2B5EF4-FFF2-40B4-BE49-F238E27FC236}">
                  <a16:creationId xmlns:a16="http://schemas.microsoft.com/office/drawing/2014/main" id="{00000000-0008-0000-0400-000031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33</xdr:row>
          <xdr:rowOff>30480</xdr:rowOff>
        </xdr:from>
        <xdr:to>
          <xdr:col>7</xdr:col>
          <xdr:colOff>1402080</xdr:colOff>
          <xdr:row>33</xdr:row>
          <xdr:rowOff>266700</xdr:rowOff>
        </xdr:to>
        <xdr:sp macro="" textlink="">
          <xdr:nvSpPr>
            <xdr:cNvPr id="84018" name="Check Box 50" hidden="1">
              <a:extLst>
                <a:ext uri="{63B3BB69-23CF-44E3-9099-C40C66FF867C}">
                  <a14:compatExt spid="_x0000_s84018"/>
                </a:ext>
                <a:ext uri="{FF2B5EF4-FFF2-40B4-BE49-F238E27FC236}">
                  <a16:creationId xmlns:a16="http://schemas.microsoft.com/office/drawing/2014/main" id="{00000000-0008-0000-0400-000032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34</xdr:row>
          <xdr:rowOff>22860</xdr:rowOff>
        </xdr:from>
        <xdr:to>
          <xdr:col>7</xdr:col>
          <xdr:colOff>822960</xdr:colOff>
          <xdr:row>34</xdr:row>
          <xdr:rowOff>259080</xdr:rowOff>
        </xdr:to>
        <xdr:sp macro="" textlink="">
          <xdr:nvSpPr>
            <xdr:cNvPr id="84019" name="Check Box 51" hidden="1">
              <a:extLst>
                <a:ext uri="{63B3BB69-23CF-44E3-9099-C40C66FF867C}">
                  <a14:compatExt spid="_x0000_s84019"/>
                </a:ext>
                <a:ext uri="{FF2B5EF4-FFF2-40B4-BE49-F238E27FC236}">
                  <a16:creationId xmlns:a16="http://schemas.microsoft.com/office/drawing/2014/main" id="{00000000-0008-0000-0400-000033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34</xdr:row>
          <xdr:rowOff>30480</xdr:rowOff>
        </xdr:from>
        <xdr:to>
          <xdr:col>7</xdr:col>
          <xdr:colOff>1402080</xdr:colOff>
          <xdr:row>34</xdr:row>
          <xdr:rowOff>266700</xdr:rowOff>
        </xdr:to>
        <xdr:sp macro="" textlink="">
          <xdr:nvSpPr>
            <xdr:cNvPr id="84020" name="Check Box 52" hidden="1">
              <a:extLst>
                <a:ext uri="{63B3BB69-23CF-44E3-9099-C40C66FF867C}">
                  <a14:compatExt spid="_x0000_s84020"/>
                </a:ext>
                <a:ext uri="{FF2B5EF4-FFF2-40B4-BE49-F238E27FC236}">
                  <a16:creationId xmlns:a16="http://schemas.microsoft.com/office/drawing/2014/main" id="{00000000-0008-0000-0400-000034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35</xdr:row>
          <xdr:rowOff>22860</xdr:rowOff>
        </xdr:from>
        <xdr:to>
          <xdr:col>7</xdr:col>
          <xdr:colOff>822960</xdr:colOff>
          <xdr:row>35</xdr:row>
          <xdr:rowOff>259080</xdr:rowOff>
        </xdr:to>
        <xdr:sp macro="" textlink="">
          <xdr:nvSpPr>
            <xdr:cNvPr id="84021" name="Check Box 53" hidden="1">
              <a:extLst>
                <a:ext uri="{63B3BB69-23CF-44E3-9099-C40C66FF867C}">
                  <a14:compatExt spid="_x0000_s84021"/>
                </a:ext>
                <a:ext uri="{FF2B5EF4-FFF2-40B4-BE49-F238E27FC236}">
                  <a16:creationId xmlns:a16="http://schemas.microsoft.com/office/drawing/2014/main" id="{00000000-0008-0000-0400-000035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35</xdr:row>
          <xdr:rowOff>30480</xdr:rowOff>
        </xdr:from>
        <xdr:to>
          <xdr:col>7</xdr:col>
          <xdr:colOff>1402080</xdr:colOff>
          <xdr:row>35</xdr:row>
          <xdr:rowOff>266700</xdr:rowOff>
        </xdr:to>
        <xdr:sp macro="" textlink="">
          <xdr:nvSpPr>
            <xdr:cNvPr id="84022" name="Check Box 54" hidden="1">
              <a:extLst>
                <a:ext uri="{63B3BB69-23CF-44E3-9099-C40C66FF867C}">
                  <a14:compatExt spid="_x0000_s84022"/>
                </a:ext>
                <a:ext uri="{FF2B5EF4-FFF2-40B4-BE49-F238E27FC236}">
                  <a16:creationId xmlns:a16="http://schemas.microsoft.com/office/drawing/2014/main" id="{00000000-0008-0000-0400-000036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36</xdr:row>
          <xdr:rowOff>22860</xdr:rowOff>
        </xdr:from>
        <xdr:to>
          <xdr:col>7</xdr:col>
          <xdr:colOff>822960</xdr:colOff>
          <xdr:row>36</xdr:row>
          <xdr:rowOff>259080</xdr:rowOff>
        </xdr:to>
        <xdr:sp macro="" textlink="">
          <xdr:nvSpPr>
            <xdr:cNvPr id="84023" name="Check Box 55" hidden="1">
              <a:extLst>
                <a:ext uri="{63B3BB69-23CF-44E3-9099-C40C66FF867C}">
                  <a14:compatExt spid="_x0000_s84023"/>
                </a:ext>
                <a:ext uri="{FF2B5EF4-FFF2-40B4-BE49-F238E27FC236}">
                  <a16:creationId xmlns:a16="http://schemas.microsoft.com/office/drawing/2014/main" id="{00000000-0008-0000-0400-000037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36</xdr:row>
          <xdr:rowOff>30480</xdr:rowOff>
        </xdr:from>
        <xdr:to>
          <xdr:col>7</xdr:col>
          <xdr:colOff>1402080</xdr:colOff>
          <xdr:row>36</xdr:row>
          <xdr:rowOff>266700</xdr:rowOff>
        </xdr:to>
        <xdr:sp macro="" textlink="">
          <xdr:nvSpPr>
            <xdr:cNvPr id="84024" name="Check Box 56" hidden="1">
              <a:extLst>
                <a:ext uri="{63B3BB69-23CF-44E3-9099-C40C66FF867C}">
                  <a14:compatExt spid="_x0000_s84024"/>
                </a:ext>
                <a:ext uri="{FF2B5EF4-FFF2-40B4-BE49-F238E27FC236}">
                  <a16:creationId xmlns:a16="http://schemas.microsoft.com/office/drawing/2014/main" id="{00000000-0008-0000-0400-000038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37</xdr:row>
          <xdr:rowOff>22860</xdr:rowOff>
        </xdr:from>
        <xdr:to>
          <xdr:col>7</xdr:col>
          <xdr:colOff>822960</xdr:colOff>
          <xdr:row>37</xdr:row>
          <xdr:rowOff>259080</xdr:rowOff>
        </xdr:to>
        <xdr:sp macro="" textlink="">
          <xdr:nvSpPr>
            <xdr:cNvPr id="84025" name="Check Box 57" hidden="1">
              <a:extLst>
                <a:ext uri="{63B3BB69-23CF-44E3-9099-C40C66FF867C}">
                  <a14:compatExt spid="_x0000_s84025"/>
                </a:ext>
                <a:ext uri="{FF2B5EF4-FFF2-40B4-BE49-F238E27FC236}">
                  <a16:creationId xmlns:a16="http://schemas.microsoft.com/office/drawing/2014/main" id="{00000000-0008-0000-0400-000039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37</xdr:row>
          <xdr:rowOff>30480</xdr:rowOff>
        </xdr:from>
        <xdr:to>
          <xdr:col>7</xdr:col>
          <xdr:colOff>1402080</xdr:colOff>
          <xdr:row>37</xdr:row>
          <xdr:rowOff>266700</xdr:rowOff>
        </xdr:to>
        <xdr:sp macro="" textlink="">
          <xdr:nvSpPr>
            <xdr:cNvPr id="84026" name="Check Box 58" hidden="1">
              <a:extLst>
                <a:ext uri="{63B3BB69-23CF-44E3-9099-C40C66FF867C}">
                  <a14:compatExt spid="_x0000_s84026"/>
                </a:ext>
                <a:ext uri="{FF2B5EF4-FFF2-40B4-BE49-F238E27FC236}">
                  <a16:creationId xmlns:a16="http://schemas.microsoft.com/office/drawing/2014/main" id="{00000000-0008-0000-0400-00003A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38</xdr:row>
          <xdr:rowOff>22860</xdr:rowOff>
        </xdr:from>
        <xdr:to>
          <xdr:col>7</xdr:col>
          <xdr:colOff>822960</xdr:colOff>
          <xdr:row>38</xdr:row>
          <xdr:rowOff>259080</xdr:rowOff>
        </xdr:to>
        <xdr:sp macro="" textlink="">
          <xdr:nvSpPr>
            <xdr:cNvPr id="84027" name="Check Box 59" hidden="1">
              <a:extLst>
                <a:ext uri="{63B3BB69-23CF-44E3-9099-C40C66FF867C}">
                  <a14:compatExt spid="_x0000_s84027"/>
                </a:ext>
                <a:ext uri="{FF2B5EF4-FFF2-40B4-BE49-F238E27FC236}">
                  <a16:creationId xmlns:a16="http://schemas.microsoft.com/office/drawing/2014/main" id="{00000000-0008-0000-0400-00003B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38</xdr:row>
          <xdr:rowOff>30480</xdr:rowOff>
        </xdr:from>
        <xdr:to>
          <xdr:col>7</xdr:col>
          <xdr:colOff>1402080</xdr:colOff>
          <xdr:row>38</xdr:row>
          <xdr:rowOff>266700</xdr:rowOff>
        </xdr:to>
        <xdr:sp macro="" textlink="">
          <xdr:nvSpPr>
            <xdr:cNvPr id="84028" name="Check Box 60" hidden="1">
              <a:extLst>
                <a:ext uri="{63B3BB69-23CF-44E3-9099-C40C66FF867C}">
                  <a14:compatExt spid="_x0000_s84028"/>
                </a:ext>
                <a:ext uri="{FF2B5EF4-FFF2-40B4-BE49-F238E27FC236}">
                  <a16:creationId xmlns:a16="http://schemas.microsoft.com/office/drawing/2014/main" id="{00000000-0008-0000-0400-00003C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39</xdr:row>
          <xdr:rowOff>22860</xdr:rowOff>
        </xdr:from>
        <xdr:to>
          <xdr:col>7</xdr:col>
          <xdr:colOff>822960</xdr:colOff>
          <xdr:row>39</xdr:row>
          <xdr:rowOff>259080</xdr:rowOff>
        </xdr:to>
        <xdr:sp macro="" textlink="">
          <xdr:nvSpPr>
            <xdr:cNvPr id="84029" name="Check Box 61" hidden="1">
              <a:extLst>
                <a:ext uri="{63B3BB69-23CF-44E3-9099-C40C66FF867C}">
                  <a14:compatExt spid="_x0000_s84029"/>
                </a:ext>
                <a:ext uri="{FF2B5EF4-FFF2-40B4-BE49-F238E27FC236}">
                  <a16:creationId xmlns:a16="http://schemas.microsoft.com/office/drawing/2014/main" id="{00000000-0008-0000-0400-00003D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39</xdr:row>
          <xdr:rowOff>30480</xdr:rowOff>
        </xdr:from>
        <xdr:to>
          <xdr:col>7</xdr:col>
          <xdr:colOff>1402080</xdr:colOff>
          <xdr:row>39</xdr:row>
          <xdr:rowOff>266700</xdr:rowOff>
        </xdr:to>
        <xdr:sp macro="" textlink="">
          <xdr:nvSpPr>
            <xdr:cNvPr id="84030" name="Check Box 62" hidden="1">
              <a:extLst>
                <a:ext uri="{63B3BB69-23CF-44E3-9099-C40C66FF867C}">
                  <a14:compatExt spid="_x0000_s84030"/>
                </a:ext>
                <a:ext uri="{FF2B5EF4-FFF2-40B4-BE49-F238E27FC236}">
                  <a16:creationId xmlns:a16="http://schemas.microsoft.com/office/drawing/2014/main" id="{00000000-0008-0000-0400-00003E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40</xdr:row>
          <xdr:rowOff>22860</xdr:rowOff>
        </xdr:from>
        <xdr:to>
          <xdr:col>7</xdr:col>
          <xdr:colOff>822960</xdr:colOff>
          <xdr:row>40</xdr:row>
          <xdr:rowOff>259080</xdr:rowOff>
        </xdr:to>
        <xdr:sp macro="" textlink="">
          <xdr:nvSpPr>
            <xdr:cNvPr id="84031" name="Check Box 63" hidden="1">
              <a:extLst>
                <a:ext uri="{63B3BB69-23CF-44E3-9099-C40C66FF867C}">
                  <a14:compatExt spid="_x0000_s84031"/>
                </a:ext>
                <a:ext uri="{FF2B5EF4-FFF2-40B4-BE49-F238E27FC236}">
                  <a16:creationId xmlns:a16="http://schemas.microsoft.com/office/drawing/2014/main" id="{00000000-0008-0000-0400-00003F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40</xdr:row>
          <xdr:rowOff>30480</xdr:rowOff>
        </xdr:from>
        <xdr:to>
          <xdr:col>7</xdr:col>
          <xdr:colOff>1402080</xdr:colOff>
          <xdr:row>40</xdr:row>
          <xdr:rowOff>266700</xdr:rowOff>
        </xdr:to>
        <xdr:sp macro="" textlink="">
          <xdr:nvSpPr>
            <xdr:cNvPr id="84032" name="Check Box 64" hidden="1">
              <a:extLst>
                <a:ext uri="{63B3BB69-23CF-44E3-9099-C40C66FF867C}">
                  <a14:compatExt spid="_x0000_s84032"/>
                </a:ext>
                <a:ext uri="{FF2B5EF4-FFF2-40B4-BE49-F238E27FC236}">
                  <a16:creationId xmlns:a16="http://schemas.microsoft.com/office/drawing/2014/main" id="{00000000-0008-0000-0400-000040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41</xdr:row>
          <xdr:rowOff>22860</xdr:rowOff>
        </xdr:from>
        <xdr:to>
          <xdr:col>7</xdr:col>
          <xdr:colOff>822960</xdr:colOff>
          <xdr:row>41</xdr:row>
          <xdr:rowOff>259080</xdr:rowOff>
        </xdr:to>
        <xdr:sp macro="" textlink="">
          <xdr:nvSpPr>
            <xdr:cNvPr id="84033" name="Check Box 65" hidden="1">
              <a:extLst>
                <a:ext uri="{63B3BB69-23CF-44E3-9099-C40C66FF867C}">
                  <a14:compatExt spid="_x0000_s84033"/>
                </a:ext>
                <a:ext uri="{FF2B5EF4-FFF2-40B4-BE49-F238E27FC236}">
                  <a16:creationId xmlns:a16="http://schemas.microsoft.com/office/drawing/2014/main" id="{00000000-0008-0000-0400-000041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41</xdr:row>
          <xdr:rowOff>30480</xdr:rowOff>
        </xdr:from>
        <xdr:to>
          <xdr:col>7</xdr:col>
          <xdr:colOff>1402080</xdr:colOff>
          <xdr:row>41</xdr:row>
          <xdr:rowOff>266700</xdr:rowOff>
        </xdr:to>
        <xdr:sp macro="" textlink="">
          <xdr:nvSpPr>
            <xdr:cNvPr id="84034" name="Check Box 66" hidden="1">
              <a:extLst>
                <a:ext uri="{63B3BB69-23CF-44E3-9099-C40C66FF867C}">
                  <a14:compatExt spid="_x0000_s84034"/>
                </a:ext>
                <a:ext uri="{FF2B5EF4-FFF2-40B4-BE49-F238E27FC236}">
                  <a16:creationId xmlns:a16="http://schemas.microsoft.com/office/drawing/2014/main" id="{00000000-0008-0000-0400-000042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42</xdr:row>
          <xdr:rowOff>22860</xdr:rowOff>
        </xdr:from>
        <xdr:to>
          <xdr:col>7</xdr:col>
          <xdr:colOff>822960</xdr:colOff>
          <xdr:row>42</xdr:row>
          <xdr:rowOff>259080</xdr:rowOff>
        </xdr:to>
        <xdr:sp macro="" textlink="">
          <xdr:nvSpPr>
            <xdr:cNvPr id="84035" name="Check Box 67" hidden="1">
              <a:extLst>
                <a:ext uri="{63B3BB69-23CF-44E3-9099-C40C66FF867C}">
                  <a14:compatExt spid="_x0000_s84035"/>
                </a:ext>
                <a:ext uri="{FF2B5EF4-FFF2-40B4-BE49-F238E27FC236}">
                  <a16:creationId xmlns:a16="http://schemas.microsoft.com/office/drawing/2014/main" id="{00000000-0008-0000-0400-000043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42</xdr:row>
          <xdr:rowOff>30480</xdr:rowOff>
        </xdr:from>
        <xdr:to>
          <xdr:col>7</xdr:col>
          <xdr:colOff>1402080</xdr:colOff>
          <xdr:row>42</xdr:row>
          <xdr:rowOff>266700</xdr:rowOff>
        </xdr:to>
        <xdr:sp macro="" textlink="">
          <xdr:nvSpPr>
            <xdr:cNvPr id="84036" name="Check Box 68" hidden="1">
              <a:extLst>
                <a:ext uri="{63B3BB69-23CF-44E3-9099-C40C66FF867C}">
                  <a14:compatExt spid="_x0000_s84036"/>
                </a:ext>
                <a:ext uri="{FF2B5EF4-FFF2-40B4-BE49-F238E27FC236}">
                  <a16:creationId xmlns:a16="http://schemas.microsoft.com/office/drawing/2014/main" id="{00000000-0008-0000-0400-000044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43</xdr:row>
          <xdr:rowOff>22860</xdr:rowOff>
        </xdr:from>
        <xdr:to>
          <xdr:col>7</xdr:col>
          <xdr:colOff>822960</xdr:colOff>
          <xdr:row>43</xdr:row>
          <xdr:rowOff>259080</xdr:rowOff>
        </xdr:to>
        <xdr:sp macro="" textlink="">
          <xdr:nvSpPr>
            <xdr:cNvPr id="84037" name="Check Box 69" hidden="1">
              <a:extLst>
                <a:ext uri="{63B3BB69-23CF-44E3-9099-C40C66FF867C}">
                  <a14:compatExt spid="_x0000_s84037"/>
                </a:ext>
                <a:ext uri="{FF2B5EF4-FFF2-40B4-BE49-F238E27FC236}">
                  <a16:creationId xmlns:a16="http://schemas.microsoft.com/office/drawing/2014/main" id="{00000000-0008-0000-0400-000045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43</xdr:row>
          <xdr:rowOff>30480</xdr:rowOff>
        </xdr:from>
        <xdr:to>
          <xdr:col>7</xdr:col>
          <xdr:colOff>1402080</xdr:colOff>
          <xdr:row>43</xdr:row>
          <xdr:rowOff>266700</xdr:rowOff>
        </xdr:to>
        <xdr:sp macro="" textlink="">
          <xdr:nvSpPr>
            <xdr:cNvPr id="84038" name="Check Box 70" hidden="1">
              <a:extLst>
                <a:ext uri="{63B3BB69-23CF-44E3-9099-C40C66FF867C}">
                  <a14:compatExt spid="_x0000_s84038"/>
                </a:ext>
                <a:ext uri="{FF2B5EF4-FFF2-40B4-BE49-F238E27FC236}">
                  <a16:creationId xmlns:a16="http://schemas.microsoft.com/office/drawing/2014/main" id="{00000000-0008-0000-0400-000046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44</xdr:row>
          <xdr:rowOff>22860</xdr:rowOff>
        </xdr:from>
        <xdr:to>
          <xdr:col>7</xdr:col>
          <xdr:colOff>822960</xdr:colOff>
          <xdr:row>44</xdr:row>
          <xdr:rowOff>259080</xdr:rowOff>
        </xdr:to>
        <xdr:sp macro="" textlink="">
          <xdr:nvSpPr>
            <xdr:cNvPr id="84039" name="Check Box 71" hidden="1">
              <a:extLst>
                <a:ext uri="{63B3BB69-23CF-44E3-9099-C40C66FF867C}">
                  <a14:compatExt spid="_x0000_s84039"/>
                </a:ext>
                <a:ext uri="{FF2B5EF4-FFF2-40B4-BE49-F238E27FC236}">
                  <a16:creationId xmlns:a16="http://schemas.microsoft.com/office/drawing/2014/main" id="{00000000-0008-0000-0400-000047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44</xdr:row>
          <xdr:rowOff>30480</xdr:rowOff>
        </xdr:from>
        <xdr:to>
          <xdr:col>7</xdr:col>
          <xdr:colOff>1402080</xdr:colOff>
          <xdr:row>44</xdr:row>
          <xdr:rowOff>266700</xdr:rowOff>
        </xdr:to>
        <xdr:sp macro="" textlink="">
          <xdr:nvSpPr>
            <xdr:cNvPr id="84040" name="Check Box 72" hidden="1">
              <a:extLst>
                <a:ext uri="{63B3BB69-23CF-44E3-9099-C40C66FF867C}">
                  <a14:compatExt spid="_x0000_s84040"/>
                </a:ext>
                <a:ext uri="{FF2B5EF4-FFF2-40B4-BE49-F238E27FC236}">
                  <a16:creationId xmlns:a16="http://schemas.microsoft.com/office/drawing/2014/main" id="{00000000-0008-0000-0400-000048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45</xdr:row>
          <xdr:rowOff>22860</xdr:rowOff>
        </xdr:from>
        <xdr:to>
          <xdr:col>7</xdr:col>
          <xdr:colOff>822960</xdr:colOff>
          <xdr:row>45</xdr:row>
          <xdr:rowOff>259080</xdr:rowOff>
        </xdr:to>
        <xdr:sp macro="" textlink="">
          <xdr:nvSpPr>
            <xdr:cNvPr id="84041" name="Check Box 73" hidden="1">
              <a:extLst>
                <a:ext uri="{63B3BB69-23CF-44E3-9099-C40C66FF867C}">
                  <a14:compatExt spid="_x0000_s84041"/>
                </a:ext>
                <a:ext uri="{FF2B5EF4-FFF2-40B4-BE49-F238E27FC236}">
                  <a16:creationId xmlns:a16="http://schemas.microsoft.com/office/drawing/2014/main" id="{00000000-0008-0000-0400-000049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45</xdr:row>
          <xdr:rowOff>30480</xdr:rowOff>
        </xdr:from>
        <xdr:to>
          <xdr:col>7</xdr:col>
          <xdr:colOff>1402080</xdr:colOff>
          <xdr:row>45</xdr:row>
          <xdr:rowOff>266700</xdr:rowOff>
        </xdr:to>
        <xdr:sp macro="" textlink="">
          <xdr:nvSpPr>
            <xdr:cNvPr id="84042" name="Check Box 74" hidden="1">
              <a:extLst>
                <a:ext uri="{63B3BB69-23CF-44E3-9099-C40C66FF867C}">
                  <a14:compatExt spid="_x0000_s84042"/>
                </a:ext>
                <a:ext uri="{FF2B5EF4-FFF2-40B4-BE49-F238E27FC236}">
                  <a16:creationId xmlns:a16="http://schemas.microsoft.com/office/drawing/2014/main" id="{00000000-0008-0000-0400-00004A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46</xdr:row>
          <xdr:rowOff>22860</xdr:rowOff>
        </xdr:from>
        <xdr:to>
          <xdr:col>7</xdr:col>
          <xdr:colOff>822960</xdr:colOff>
          <xdr:row>46</xdr:row>
          <xdr:rowOff>259080</xdr:rowOff>
        </xdr:to>
        <xdr:sp macro="" textlink="">
          <xdr:nvSpPr>
            <xdr:cNvPr id="84043" name="Check Box 75" hidden="1">
              <a:extLst>
                <a:ext uri="{63B3BB69-23CF-44E3-9099-C40C66FF867C}">
                  <a14:compatExt spid="_x0000_s84043"/>
                </a:ext>
                <a:ext uri="{FF2B5EF4-FFF2-40B4-BE49-F238E27FC236}">
                  <a16:creationId xmlns:a16="http://schemas.microsoft.com/office/drawing/2014/main" id="{00000000-0008-0000-0400-00004B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46</xdr:row>
          <xdr:rowOff>30480</xdr:rowOff>
        </xdr:from>
        <xdr:to>
          <xdr:col>7</xdr:col>
          <xdr:colOff>1402080</xdr:colOff>
          <xdr:row>46</xdr:row>
          <xdr:rowOff>266700</xdr:rowOff>
        </xdr:to>
        <xdr:sp macro="" textlink="">
          <xdr:nvSpPr>
            <xdr:cNvPr id="84044" name="Check Box 76" hidden="1">
              <a:extLst>
                <a:ext uri="{63B3BB69-23CF-44E3-9099-C40C66FF867C}">
                  <a14:compatExt spid="_x0000_s84044"/>
                </a:ext>
                <a:ext uri="{FF2B5EF4-FFF2-40B4-BE49-F238E27FC236}">
                  <a16:creationId xmlns:a16="http://schemas.microsoft.com/office/drawing/2014/main" id="{00000000-0008-0000-0400-00004C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47</xdr:row>
          <xdr:rowOff>22860</xdr:rowOff>
        </xdr:from>
        <xdr:to>
          <xdr:col>7</xdr:col>
          <xdr:colOff>822960</xdr:colOff>
          <xdr:row>47</xdr:row>
          <xdr:rowOff>259080</xdr:rowOff>
        </xdr:to>
        <xdr:sp macro="" textlink="">
          <xdr:nvSpPr>
            <xdr:cNvPr id="84045" name="Check Box 77" hidden="1">
              <a:extLst>
                <a:ext uri="{63B3BB69-23CF-44E3-9099-C40C66FF867C}">
                  <a14:compatExt spid="_x0000_s84045"/>
                </a:ext>
                <a:ext uri="{FF2B5EF4-FFF2-40B4-BE49-F238E27FC236}">
                  <a16:creationId xmlns:a16="http://schemas.microsoft.com/office/drawing/2014/main" id="{00000000-0008-0000-0400-00004D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47</xdr:row>
          <xdr:rowOff>30480</xdr:rowOff>
        </xdr:from>
        <xdr:to>
          <xdr:col>7</xdr:col>
          <xdr:colOff>1402080</xdr:colOff>
          <xdr:row>47</xdr:row>
          <xdr:rowOff>266700</xdr:rowOff>
        </xdr:to>
        <xdr:sp macro="" textlink="">
          <xdr:nvSpPr>
            <xdr:cNvPr id="84046" name="Check Box 78" hidden="1">
              <a:extLst>
                <a:ext uri="{63B3BB69-23CF-44E3-9099-C40C66FF867C}">
                  <a14:compatExt spid="_x0000_s84046"/>
                </a:ext>
                <a:ext uri="{FF2B5EF4-FFF2-40B4-BE49-F238E27FC236}">
                  <a16:creationId xmlns:a16="http://schemas.microsoft.com/office/drawing/2014/main" id="{00000000-0008-0000-0400-00004E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48</xdr:row>
          <xdr:rowOff>22860</xdr:rowOff>
        </xdr:from>
        <xdr:to>
          <xdr:col>7</xdr:col>
          <xdr:colOff>822960</xdr:colOff>
          <xdr:row>48</xdr:row>
          <xdr:rowOff>259080</xdr:rowOff>
        </xdr:to>
        <xdr:sp macro="" textlink="">
          <xdr:nvSpPr>
            <xdr:cNvPr id="84047" name="Check Box 79" hidden="1">
              <a:extLst>
                <a:ext uri="{63B3BB69-23CF-44E3-9099-C40C66FF867C}">
                  <a14:compatExt spid="_x0000_s84047"/>
                </a:ext>
                <a:ext uri="{FF2B5EF4-FFF2-40B4-BE49-F238E27FC236}">
                  <a16:creationId xmlns:a16="http://schemas.microsoft.com/office/drawing/2014/main" id="{00000000-0008-0000-0400-00004F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48</xdr:row>
          <xdr:rowOff>30480</xdr:rowOff>
        </xdr:from>
        <xdr:to>
          <xdr:col>7</xdr:col>
          <xdr:colOff>1402080</xdr:colOff>
          <xdr:row>48</xdr:row>
          <xdr:rowOff>266700</xdr:rowOff>
        </xdr:to>
        <xdr:sp macro="" textlink="">
          <xdr:nvSpPr>
            <xdr:cNvPr id="84048" name="Check Box 80" hidden="1">
              <a:extLst>
                <a:ext uri="{63B3BB69-23CF-44E3-9099-C40C66FF867C}">
                  <a14:compatExt spid="_x0000_s84048"/>
                </a:ext>
                <a:ext uri="{FF2B5EF4-FFF2-40B4-BE49-F238E27FC236}">
                  <a16:creationId xmlns:a16="http://schemas.microsoft.com/office/drawing/2014/main" id="{00000000-0008-0000-0400-000050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49</xdr:row>
          <xdr:rowOff>22860</xdr:rowOff>
        </xdr:from>
        <xdr:to>
          <xdr:col>7</xdr:col>
          <xdr:colOff>822960</xdr:colOff>
          <xdr:row>49</xdr:row>
          <xdr:rowOff>259080</xdr:rowOff>
        </xdr:to>
        <xdr:sp macro="" textlink="">
          <xdr:nvSpPr>
            <xdr:cNvPr id="84049" name="Check Box 81" hidden="1">
              <a:extLst>
                <a:ext uri="{63B3BB69-23CF-44E3-9099-C40C66FF867C}">
                  <a14:compatExt spid="_x0000_s84049"/>
                </a:ext>
                <a:ext uri="{FF2B5EF4-FFF2-40B4-BE49-F238E27FC236}">
                  <a16:creationId xmlns:a16="http://schemas.microsoft.com/office/drawing/2014/main" id="{00000000-0008-0000-0400-000051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49</xdr:row>
          <xdr:rowOff>30480</xdr:rowOff>
        </xdr:from>
        <xdr:to>
          <xdr:col>7</xdr:col>
          <xdr:colOff>1402080</xdr:colOff>
          <xdr:row>49</xdr:row>
          <xdr:rowOff>266700</xdr:rowOff>
        </xdr:to>
        <xdr:sp macro="" textlink="">
          <xdr:nvSpPr>
            <xdr:cNvPr id="84050" name="Check Box 82" hidden="1">
              <a:extLst>
                <a:ext uri="{63B3BB69-23CF-44E3-9099-C40C66FF867C}">
                  <a14:compatExt spid="_x0000_s84050"/>
                </a:ext>
                <a:ext uri="{FF2B5EF4-FFF2-40B4-BE49-F238E27FC236}">
                  <a16:creationId xmlns:a16="http://schemas.microsoft.com/office/drawing/2014/main" id="{00000000-0008-0000-0400-000052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50</xdr:row>
          <xdr:rowOff>22860</xdr:rowOff>
        </xdr:from>
        <xdr:to>
          <xdr:col>7</xdr:col>
          <xdr:colOff>822960</xdr:colOff>
          <xdr:row>50</xdr:row>
          <xdr:rowOff>259080</xdr:rowOff>
        </xdr:to>
        <xdr:sp macro="" textlink="">
          <xdr:nvSpPr>
            <xdr:cNvPr id="84051" name="Check Box 83" hidden="1">
              <a:extLst>
                <a:ext uri="{63B3BB69-23CF-44E3-9099-C40C66FF867C}">
                  <a14:compatExt spid="_x0000_s84051"/>
                </a:ext>
                <a:ext uri="{FF2B5EF4-FFF2-40B4-BE49-F238E27FC236}">
                  <a16:creationId xmlns:a16="http://schemas.microsoft.com/office/drawing/2014/main" id="{00000000-0008-0000-0400-000053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50</xdr:row>
          <xdr:rowOff>30480</xdr:rowOff>
        </xdr:from>
        <xdr:to>
          <xdr:col>7</xdr:col>
          <xdr:colOff>1402080</xdr:colOff>
          <xdr:row>50</xdr:row>
          <xdr:rowOff>266700</xdr:rowOff>
        </xdr:to>
        <xdr:sp macro="" textlink="">
          <xdr:nvSpPr>
            <xdr:cNvPr id="84052" name="Check Box 84" hidden="1">
              <a:extLst>
                <a:ext uri="{63B3BB69-23CF-44E3-9099-C40C66FF867C}">
                  <a14:compatExt spid="_x0000_s84052"/>
                </a:ext>
                <a:ext uri="{FF2B5EF4-FFF2-40B4-BE49-F238E27FC236}">
                  <a16:creationId xmlns:a16="http://schemas.microsoft.com/office/drawing/2014/main" id="{00000000-0008-0000-0400-000054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51</xdr:row>
          <xdr:rowOff>22860</xdr:rowOff>
        </xdr:from>
        <xdr:to>
          <xdr:col>7</xdr:col>
          <xdr:colOff>822960</xdr:colOff>
          <xdr:row>51</xdr:row>
          <xdr:rowOff>259080</xdr:rowOff>
        </xdr:to>
        <xdr:sp macro="" textlink="">
          <xdr:nvSpPr>
            <xdr:cNvPr id="84053" name="Check Box 85" hidden="1">
              <a:extLst>
                <a:ext uri="{63B3BB69-23CF-44E3-9099-C40C66FF867C}">
                  <a14:compatExt spid="_x0000_s84053"/>
                </a:ext>
                <a:ext uri="{FF2B5EF4-FFF2-40B4-BE49-F238E27FC236}">
                  <a16:creationId xmlns:a16="http://schemas.microsoft.com/office/drawing/2014/main" id="{00000000-0008-0000-0400-000055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51</xdr:row>
          <xdr:rowOff>30480</xdr:rowOff>
        </xdr:from>
        <xdr:to>
          <xdr:col>7</xdr:col>
          <xdr:colOff>1402080</xdr:colOff>
          <xdr:row>51</xdr:row>
          <xdr:rowOff>266700</xdr:rowOff>
        </xdr:to>
        <xdr:sp macro="" textlink="">
          <xdr:nvSpPr>
            <xdr:cNvPr id="84054" name="Check Box 86" hidden="1">
              <a:extLst>
                <a:ext uri="{63B3BB69-23CF-44E3-9099-C40C66FF867C}">
                  <a14:compatExt spid="_x0000_s84054"/>
                </a:ext>
                <a:ext uri="{FF2B5EF4-FFF2-40B4-BE49-F238E27FC236}">
                  <a16:creationId xmlns:a16="http://schemas.microsoft.com/office/drawing/2014/main" id="{00000000-0008-0000-0400-000056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52</xdr:row>
          <xdr:rowOff>22860</xdr:rowOff>
        </xdr:from>
        <xdr:to>
          <xdr:col>7</xdr:col>
          <xdr:colOff>822960</xdr:colOff>
          <xdr:row>52</xdr:row>
          <xdr:rowOff>259080</xdr:rowOff>
        </xdr:to>
        <xdr:sp macro="" textlink="">
          <xdr:nvSpPr>
            <xdr:cNvPr id="84055" name="Check Box 87" hidden="1">
              <a:extLst>
                <a:ext uri="{63B3BB69-23CF-44E3-9099-C40C66FF867C}">
                  <a14:compatExt spid="_x0000_s84055"/>
                </a:ext>
                <a:ext uri="{FF2B5EF4-FFF2-40B4-BE49-F238E27FC236}">
                  <a16:creationId xmlns:a16="http://schemas.microsoft.com/office/drawing/2014/main" id="{00000000-0008-0000-0400-000057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52</xdr:row>
          <xdr:rowOff>30480</xdr:rowOff>
        </xdr:from>
        <xdr:to>
          <xdr:col>7</xdr:col>
          <xdr:colOff>1402080</xdr:colOff>
          <xdr:row>52</xdr:row>
          <xdr:rowOff>266700</xdr:rowOff>
        </xdr:to>
        <xdr:sp macro="" textlink="">
          <xdr:nvSpPr>
            <xdr:cNvPr id="84056" name="Check Box 88" hidden="1">
              <a:extLst>
                <a:ext uri="{63B3BB69-23CF-44E3-9099-C40C66FF867C}">
                  <a14:compatExt spid="_x0000_s84056"/>
                </a:ext>
                <a:ext uri="{FF2B5EF4-FFF2-40B4-BE49-F238E27FC236}">
                  <a16:creationId xmlns:a16="http://schemas.microsoft.com/office/drawing/2014/main" id="{00000000-0008-0000-0400-000058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53</xdr:row>
          <xdr:rowOff>22860</xdr:rowOff>
        </xdr:from>
        <xdr:to>
          <xdr:col>7</xdr:col>
          <xdr:colOff>822960</xdr:colOff>
          <xdr:row>53</xdr:row>
          <xdr:rowOff>259080</xdr:rowOff>
        </xdr:to>
        <xdr:sp macro="" textlink="">
          <xdr:nvSpPr>
            <xdr:cNvPr id="84057" name="Check Box 89" hidden="1">
              <a:extLst>
                <a:ext uri="{63B3BB69-23CF-44E3-9099-C40C66FF867C}">
                  <a14:compatExt spid="_x0000_s84057"/>
                </a:ext>
                <a:ext uri="{FF2B5EF4-FFF2-40B4-BE49-F238E27FC236}">
                  <a16:creationId xmlns:a16="http://schemas.microsoft.com/office/drawing/2014/main" id="{00000000-0008-0000-0400-000059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53</xdr:row>
          <xdr:rowOff>30480</xdr:rowOff>
        </xdr:from>
        <xdr:to>
          <xdr:col>7</xdr:col>
          <xdr:colOff>1402080</xdr:colOff>
          <xdr:row>53</xdr:row>
          <xdr:rowOff>266700</xdr:rowOff>
        </xdr:to>
        <xdr:sp macro="" textlink="">
          <xdr:nvSpPr>
            <xdr:cNvPr id="84058" name="Check Box 90" hidden="1">
              <a:extLst>
                <a:ext uri="{63B3BB69-23CF-44E3-9099-C40C66FF867C}">
                  <a14:compatExt spid="_x0000_s84058"/>
                </a:ext>
                <a:ext uri="{FF2B5EF4-FFF2-40B4-BE49-F238E27FC236}">
                  <a16:creationId xmlns:a16="http://schemas.microsoft.com/office/drawing/2014/main" id="{00000000-0008-0000-0400-00005A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53</xdr:row>
          <xdr:rowOff>22860</xdr:rowOff>
        </xdr:from>
        <xdr:to>
          <xdr:col>7</xdr:col>
          <xdr:colOff>822960</xdr:colOff>
          <xdr:row>53</xdr:row>
          <xdr:rowOff>259080</xdr:rowOff>
        </xdr:to>
        <xdr:sp macro="" textlink="">
          <xdr:nvSpPr>
            <xdr:cNvPr id="84059" name="Check Box 91" hidden="1">
              <a:extLst>
                <a:ext uri="{63B3BB69-23CF-44E3-9099-C40C66FF867C}">
                  <a14:compatExt spid="_x0000_s84059"/>
                </a:ext>
                <a:ext uri="{FF2B5EF4-FFF2-40B4-BE49-F238E27FC236}">
                  <a16:creationId xmlns:a16="http://schemas.microsoft.com/office/drawing/2014/main" id="{00000000-0008-0000-0400-00005B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53</xdr:row>
          <xdr:rowOff>30480</xdr:rowOff>
        </xdr:from>
        <xdr:to>
          <xdr:col>7</xdr:col>
          <xdr:colOff>1402080</xdr:colOff>
          <xdr:row>53</xdr:row>
          <xdr:rowOff>266700</xdr:rowOff>
        </xdr:to>
        <xdr:sp macro="" textlink="">
          <xdr:nvSpPr>
            <xdr:cNvPr id="84060" name="Check Box 92" hidden="1">
              <a:extLst>
                <a:ext uri="{63B3BB69-23CF-44E3-9099-C40C66FF867C}">
                  <a14:compatExt spid="_x0000_s84060"/>
                </a:ext>
                <a:ext uri="{FF2B5EF4-FFF2-40B4-BE49-F238E27FC236}">
                  <a16:creationId xmlns:a16="http://schemas.microsoft.com/office/drawing/2014/main" id="{00000000-0008-0000-0400-00005C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54</xdr:row>
          <xdr:rowOff>22860</xdr:rowOff>
        </xdr:from>
        <xdr:to>
          <xdr:col>7</xdr:col>
          <xdr:colOff>822960</xdr:colOff>
          <xdr:row>54</xdr:row>
          <xdr:rowOff>259080</xdr:rowOff>
        </xdr:to>
        <xdr:sp macro="" textlink="">
          <xdr:nvSpPr>
            <xdr:cNvPr id="84061" name="Check Box 93" hidden="1">
              <a:extLst>
                <a:ext uri="{63B3BB69-23CF-44E3-9099-C40C66FF867C}">
                  <a14:compatExt spid="_x0000_s84061"/>
                </a:ext>
                <a:ext uri="{FF2B5EF4-FFF2-40B4-BE49-F238E27FC236}">
                  <a16:creationId xmlns:a16="http://schemas.microsoft.com/office/drawing/2014/main" id="{00000000-0008-0000-0400-00005D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54</xdr:row>
          <xdr:rowOff>30480</xdr:rowOff>
        </xdr:from>
        <xdr:to>
          <xdr:col>7</xdr:col>
          <xdr:colOff>1402080</xdr:colOff>
          <xdr:row>54</xdr:row>
          <xdr:rowOff>266700</xdr:rowOff>
        </xdr:to>
        <xdr:sp macro="" textlink="">
          <xdr:nvSpPr>
            <xdr:cNvPr id="84062" name="Check Box 94" hidden="1">
              <a:extLst>
                <a:ext uri="{63B3BB69-23CF-44E3-9099-C40C66FF867C}">
                  <a14:compatExt spid="_x0000_s84062"/>
                </a:ext>
                <a:ext uri="{FF2B5EF4-FFF2-40B4-BE49-F238E27FC236}">
                  <a16:creationId xmlns:a16="http://schemas.microsoft.com/office/drawing/2014/main" id="{00000000-0008-0000-0400-00005E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55</xdr:row>
          <xdr:rowOff>22860</xdr:rowOff>
        </xdr:from>
        <xdr:to>
          <xdr:col>7</xdr:col>
          <xdr:colOff>822960</xdr:colOff>
          <xdr:row>55</xdr:row>
          <xdr:rowOff>259080</xdr:rowOff>
        </xdr:to>
        <xdr:sp macro="" textlink="">
          <xdr:nvSpPr>
            <xdr:cNvPr id="84063" name="Check Box 95" hidden="1">
              <a:extLst>
                <a:ext uri="{63B3BB69-23CF-44E3-9099-C40C66FF867C}">
                  <a14:compatExt spid="_x0000_s84063"/>
                </a:ext>
                <a:ext uri="{FF2B5EF4-FFF2-40B4-BE49-F238E27FC236}">
                  <a16:creationId xmlns:a16="http://schemas.microsoft.com/office/drawing/2014/main" id="{00000000-0008-0000-0400-00005F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55</xdr:row>
          <xdr:rowOff>30480</xdr:rowOff>
        </xdr:from>
        <xdr:to>
          <xdr:col>7</xdr:col>
          <xdr:colOff>1402080</xdr:colOff>
          <xdr:row>55</xdr:row>
          <xdr:rowOff>266700</xdr:rowOff>
        </xdr:to>
        <xdr:sp macro="" textlink="">
          <xdr:nvSpPr>
            <xdr:cNvPr id="84064" name="Check Box 96" hidden="1">
              <a:extLst>
                <a:ext uri="{63B3BB69-23CF-44E3-9099-C40C66FF867C}">
                  <a14:compatExt spid="_x0000_s84064"/>
                </a:ext>
                <a:ext uri="{FF2B5EF4-FFF2-40B4-BE49-F238E27FC236}">
                  <a16:creationId xmlns:a16="http://schemas.microsoft.com/office/drawing/2014/main" id="{00000000-0008-0000-0400-000060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56</xdr:row>
          <xdr:rowOff>22860</xdr:rowOff>
        </xdr:from>
        <xdr:to>
          <xdr:col>7</xdr:col>
          <xdr:colOff>822960</xdr:colOff>
          <xdr:row>56</xdr:row>
          <xdr:rowOff>259080</xdr:rowOff>
        </xdr:to>
        <xdr:sp macro="" textlink="">
          <xdr:nvSpPr>
            <xdr:cNvPr id="84065" name="Check Box 97" hidden="1">
              <a:extLst>
                <a:ext uri="{63B3BB69-23CF-44E3-9099-C40C66FF867C}">
                  <a14:compatExt spid="_x0000_s84065"/>
                </a:ext>
                <a:ext uri="{FF2B5EF4-FFF2-40B4-BE49-F238E27FC236}">
                  <a16:creationId xmlns:a16="http://schemas.microsoft.com/office/drawing/2014/main" id="{00000000-0008-0000-0400-000061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56</xdr:row>
          <xdr:rowOff>30480</xdr:rowOff>
        </xdr:from>
        <xdr:to>
          <xdr:col>7</xdr:col>
          <xdr:colOff>1402080</xdr:colOff>
          <xdr:row>56</xdr:row>
          <xdr:rowOff>266700</xdr:rowOff>
        </xdr:to>
        <xdr:sp macro="" textlink="">
          <xdr:nvSpPr>
            <xdr:cNvPr id="84066" name="Check Box 98" hidden="1">
              <a:extLst>
                <a:ext uri="{63B3BB69-23CF-44E3-9099-C40C66FF867C}">
                  <a14:compatExt spid="_x0000_s84066"/>
                </a:ext>
                <a:ext uri="{FF2B5EF4-FFF2-40B4-BE49-F238E27FC236}">
                  <a16:creationId xmlns:a16="http://schemas.microsoft.com/office/drawing/2014/main" id="{00000000-0008-0000-0400-000062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57</xdr:row>
          <xdr:rowOff>22860</xdr:rowOff>
        </xdr:from>
        <xdr:to>
          <xdr:col>7</xdr:col>
          <xdr:colOff>822960</xdr:colOff>
          <xdr:row>57</xdr:row>
          <xdr:rowOff>259080</xdr:rowOff>
        </xdr:to>
        <xdr:sp macro="" textlink="">
          <xdr:nvSpPr>
            <xdr:cNvPr id="84067" name="Check Box 99" hidden="1">
              <a:extLst>
                <a:ext uri="{63B3BB69-23CF-44E3-9099-C40C66FF867C}">
                  <a14:compatExt spid="_x0000_s84067"/>
                </a:ext>
                <a:ext uri="{FF2B5EF4-FFF2-40B4-BE49-F238E27FC236}">
                  <a16:creationId xmlns:a16="http://schemas.microsoft.com/office/drawing/2014/main" id="{00000000-0008-0000-0400-000063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57</xdr:row>
          <xdr:rowOff>30480</xdr:rowOff>
        </xdr:from>
        <xdr:to>
          <xdr:col>7</xdr:col>
          <xdr:colOff>1402080</xdr:colOff>
          <xdr:row>57</xdr:row>
          <xdr:rowOff>266700</xdr:rowOff>
        </xdr:to>
        <xdr:sp macro="" textlink="">
          <xdr:nvSpPr>
            <xdr:cNvPr id="84068" name="Check Box 100" hidden="1">
              <a:extLst>
                <a:ext uri="{63B3BB69-23CF-44E3-9099-C40C66FF867C}">
                  <a14:compatExt spid="_x0000_s84068"/>
                </a:ext>
                <a:ext uri="{FF2B5EF4-FFF2-40B4-BE49-F238E27FC236}">
                  <a16:creationId xmlns:a16="http://schemas.microsoft.com/office/drawing/2014/main" id="{00000000-0008-0000-0400-000064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58</xdr:row>
          <xdr:rowOff>22860</xdr:rowOff>
        </xdr:from>
        <xdr:to>
          <xdr:col>7</xdr:col>
          <xdr:colOff>822960</xdr:colOff>
          <xdr:row>58</xdr:row>
          <xdr:rowOff>259080</xdr:rowOff>
        </xdr:to>
        <xdr:sp macro="" textlink="">
          <xdr:nvSpPr>
            <xdr:cNvPr id="84069" name="Check Box 101" hidden="1">
              <a:extLst>
                <a:ext uri="{63B3BB69-23CF-44E3-9099-C40C66FF867C}">
                  <a14:compatExt spid="_x0000_s84069"/>
                </a:ext>
                <a:ext uri="{FF2B5EF4-FFF2-40B4-BE49-F238E27FC236}">
                  <a16:creationId xmlns:a16="http://schemas.microsoft.com/office/drawing/2014/main" id="{00000000-0008-0000-0400-000065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58</xdr:row>
          <xdr:rowOff>30480</xdr:rowOff>
        </xdr:from>
        <xdr:to>
          <xdr:col>7</xdr:col>
          <xdr:colOff>1402080</xdr:colOff>
          <xdr:row>58</xdr:row>
          <xdr:rowOff>266700</xdr:rowOff>
        </xdr:to>
        <xdr:sp macro="" textlink="">
          <xdr:nvSpPr>
            <xdr:cNvPr id="84070" name="Check Box 102" hidden="1">
              <a:extLst>
                <a:ext uri="{63B3BB69-23CF-44E3-9099-C40C66FF867C}">
                  <a14:compatExt spid="_x0000_s84070"/>
                </a:ext>
                <a:ext uri="{FF2B5EF4-FFF2-40B4-BE49-F238E27FC236}">
                  <a16:creationId xmlns:a16="http://schemas.microsoft.com/office/drawing/2014/main" id="{00000000-0008-0000-0400-000066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59</xdr:row>
          <xdr:rowOff>22860</xdr:rowOff>
        </xdr:from>
        <xdr:to>
          <xdr:col>7</xdr:col>
          <xdr:colOff>822960</xdr:colOff>
          <xdr:row>59</xdr:row>
          <xdr:rowOff>259080</xdr:rowOff>
        </xdr:to>
        <xdr:sp macro="" textlink="">
          <xdr:nvSpPr>
            <xdr:cNvPr id="84071" name="Check Box 103" hidden="1">
              <a:extLst>
                <a:ext uri="{63B3BB69-23CF-44E3-9099-C40C66FF867C}">
                  <a14:compatExt spid="_x0000_s84071"/>
                </a:ext>
                <a:ext uri="{FF2B5EF4-FFF2-40B4-BE49-F238E27FC236}">
                  <a16:creationId xmlns:a16="http://schemas.microsoft.com/office/drawing/2014/main" id="{00000000-0008-0000-0400-000067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59</xdr:row>
          <xdr:rowOff>30480</xdr:rowOff>
        </xdr:from>
        <xdr:to>
          <xdr:col>7</xdr:col>
          <xdr:colOff>1402080</xdr:colOff>
          <xdr:row>59</xdr:row>
          <xdr:rowOff>266700</xdr:rowOff>
        </xdr:to>
        <xdr:sp macro="" textlink="">
          <xdr:nvSpPr>
            <xdr:cNvPr id="84072" name="Check Box 104" hidden="1">
              <a:extLst>
                <a:ext uri="{63B3BB69-23CF-44E3-9099-C40C66FF867C}">
                  <a14:compatExt spid="_x0000_s84072"/>
                </a:ext>
                <a:ext uri="{FF2B5EF4-FFF2-40B4-BE49-F238E27FC236}">
                  <a16:creationId xmlns:a16="http://schemas.microsoft.com/office/drawing/2014/main" id="{00000000-0008-0000-0400-000068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60</xdr:row>
          <xdr:rowOff>22860</xdr:rowOff>
        </xdr:from>
        <xdr:to>
          <xdr:col>7</xdr:col>
          <xdr:colOff>822960</xdr:colOff>
          <xdr:row>60</xdr:row>
          <xdr:rowOff>259080</xdr:rowOff>
        </xdr:to>
        <xdr:sp macro="" textlink="">
          <xdr:nvSpPr>
            <xdr:cNvPr id="84073" name="Check Box 105" hidden="1">
              <a:extLst>
                <a:ext uri="{63B3BB69-23CF-44E3-9099-C40C66FF867C}">
                  <a14:compatExt spid="_x0000_s84073"/>
                </a:ext>
                <a:ext uri="{FF2B5EF4-FFF2-40B4-BE49-F238E27FC236}">
                  <a16:creationId xmlns:a16="http://schemas.microsoft.com/office/drawing/2014/main" id="{00000000-0008-0000-0400-000069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60</xdr:row>
          <xdr:rowOff>30480</xdr:rowOff>
        </xdr:from>
        <xdr:to>
          <xdr:col>7</xdr:col>
          <xdr:colOff>1402080</xdr:colOff>
          <xdr:row>60</xdr:row>
          <xdr:rowOff>266700</xdr:rowOff>
        </xdr:to>
        <xdr:sp macro="" textlink="">
          <xdr:nvSpPr>
            <xdr:cNvPr id="84074" name="Check Box 106" hidden="1">
              <a:extLst>
                <a:ext uri="{63B3BB69-23CF-44E3-9099-C40C66FF867C}">
                  <a14:compatExt spid="_x0000_s84074"/>
                </a:ext>
                <a:ext uri="{FF2B5EF4-FFF2-40B4-BE49-F238E27FC236}">
                  <a16:creationId xmlns:a16="http://schemas.microsoft.com/office/drawing/2014/main" id="{00000000-0008-0000-0400-00006A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61</xdr:row>
          <xdr:rowOff>22860</xdr:rowOff>
        </xdr:from>
        <xdr:to>
          <xdr:col>7</xdr:col>
          <xdr:colOff>822960</xdr:colOff>
          <xdr:row>61</xdr:row>
          <xdr:rowOff>259080</xdr:rowOff>
        </xdr:to>
        <xdr:sp macro="" textlink="">
          <xdr:nvSpPr>
            <xdr:cNvPr id="84075" name="Check Box 107" hidden="1">
              <a:extLst>
                <a:ext uri="{63B3BB69-23CF-44E3-9099-C40C66FF867C}">
                  <a14:compatExt spid="_x0000_s84075"/>
                </a:ext>
                <a:ext uri="{FF2B5EF4-FFF2-40B4-BE49-F238E27FC236}">
                  <a16:creationId xmlns:a16="http://schemas.microsoft.com/office/drawing/2014/main" id="{00000000-0008-0000-0400-00006B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61</xdr:row>
          <xdr:rowOff>30480</xdr:rowOff>
        </xdr:from>
        <xdr:to>
          <xdr:col>7</xdr:col>
          <xdr:colOff>1402080</xdr:colOff>
          <xdr:row>61</xdr:row>
          <xdr:rowOff>266700</xdr:rowOff>
        </xdr:to>
        <xdr:sp macro="" textlink="">
          <xdr:nvSpPr>
            <xdr:cNvPr id="84076" name="Check Box 108" hidden="1">
              <a:extLst>
                <a:ext uri="{63B3BB69-23CF-44E3-9099-C40C66FF867C}">
                  <a14:compatExt spid="_x0000_s84076"/>
                </a:ext>
                <a:ext uri="{FF2B5EF4-FFF2-40B4-BE49-F238E27FC236}">
                  <a16:creationId xmlns:a16="http://schemas.microsoft.com/office/drawing/2014/main" id="{00000000-0008-0000-0400-00006C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62</xdr:row>
          <xdr:rowOff>22860</xdr:rowOff>
        </xdr:from>
        <xdr:to>
          <xdr:col>7</xdr:col>
          <xdr:colOff>822960</xdr:colOff>
          <xdr:row>62</xdr:row>
          <xdr:rowOff>259080</xdr:rowOff>
        </xdr:to>
        <xdr:sp macro="" textlink="">
          <xdr:nvSpPr>
            <xdr:cNvPr id="84077" name="Check Box 109" hidden="1">
              <a:extLst>
                <a:ext uri="{63B3BB69-23CF-44E3-9099-C40C66FF867C}">
                  <a14:compatExt spid="_x0000_s84077"/>
                </a:ext>
                <a:ext uri="{FF2B5EF4-FFF2-40B4-BE49-F238E27FC236}">
                  <a16:creationId xmlns:a16="http://schemas.microsoft.com/office/drawing/2014/main" id="{00000000-0008-0000-0400-00006D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62</xdr:row>
          <xdr:rowOff>30480</xdr:rowOff>
        </xdr:from>
        <xdr:to>
          <xdr:col>7</xdr:col>
          <xdr:colOff>1402080</xdr:colOff>
          <xdr:row>62</xdr:row>
          <xdr:rowOff>266700</xdr:rowOff>
        </xdr:to>
        <xdr:sp macro="" textlink="">
          <xdr:nvSpPr>
            <xdr:cNvPr id="84078" name="Check Box 110" hidden="1">
              <a:extLst>
                <a:ext uri="{63B3BB69-23CF-44E3-9099-C40C66FF867C}">
                  <a14:compatExt spid="_x0000_s84078"/>
                </a:ext>
                <a:ext uri="{FF2B5EF4-FFF2-40B4-BE49-F238E27FC236}">
                  <a16:creationId xmlns:a16="http://schemas.microsoft.com/office/drawing/2014/main" id="{00000000-0008-0000-0400-00006E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63</xdr:row>
          <xdr:rowOff>22860</xdr:rowOff>
        </xdr:from>
        <xdr:to>
          <xdr:col>7</xdr:col>
          <xdr:colOff>822960</xdr:colOff>
          <xdr:row>63</xdr:row>
          <xdr:rowOff>259080</xdr:rowOff>
        </xdr:to>
        <xdr:sp macro="" textlink="">
          <xdr:nvSpPr>
            <xdr:cNvPr id="84079" name="Check Box 111" hidden="1">
              <a:extLst>
                <a:ext uri="{63B3BB69-23CF-44E3-9099-C40C66FF867C}">
                  <a14:compatExt spid="_x0000_s84079"/>
                </a:ext>
                <a:ext uri="{FF2B5EF4-FFF2-40B4-BE49-F238E27FC236}">
                  <a16:creationId xmlns:a16="http://schemas.microsoft.com/office/drawing/2014/main" id="{00000000-0008-0000-0400-00006F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63</xdr:row>
          <xdr:rowOff>30480</xdr:rowOff>
        </xdr:from>
        <xdr:to>
          <xdr:col>7</xdr:col>
          <xdr:colOff>1402080</xdr:colOff>
          <xdr:row>63</xdr:row>
          <xdr:rowOff>266700</xdr:rowOff>
        </xdr:to>
        <xdr:sp macro="" textlink="">
          <xdr:nvSpPr>
            <xdr:cNvPr id="84080" name="Check Box 112" hidden="1">
              <a:extLst>
                <a:ext uri="{63B3BB69-23CF-44E3-9099-C40C66FF867C}">
                  <a14:compatExt spid="_x0000_s84080"/>
                </a:ext>
                <a:ext uri="{FF2B5EF4-FFF2-40B4-BE49-F238E27FC236}">
                  <a16:creationId xmlns:a16="http://schemas.microsoft.com/office/drawing/2014/main" id="{00000000-0008-0000-0400-000070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64</xdr:row>
          <xdr:rowOff>22860</xdr:rowOff>
        </xdr:from>
        <xdr:to>
          <xdr:col>7</xdr:col>
          <xdr:colOff>822960</xdr:colOff>
          <xdr:row>64</xdr:row>
          <xdr:rowOff>259080</xdr:rowOff>
        </xdr:to>
        <xdr:sp macro="" textlink="">
          <xdr:nvSpPr>
            <xdr:cNvPr id="84081" name="Check Box 113" hidden="1">
              <a:extLst>
                <a:ext uri="{63B3BB69-23CF-44E3-9099-C40C66FF867C}">
                  <a14:compatExt spid="_x0000_s84081"/>
                </a:ext>
                <a:ext uri="{FF2B5EF4-FFF2-40B4-BE49-F238E27FC236}">
                  <a16:creationId xmlns:a16="http://schemas.microsoft.com/office/drawing/2014/main" id="{00000000-0008-0000-0400-000071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64</xdr:row>
          <xdr:rowOff>30480</xdr:rowOff>
        </xdr:from>
        <xdr:to>
          <xdr:col>7</xdr:col>
          <xdr:colOff>1402080</xdr:colOff>
          <xdr:row>64</xdr:row>
          <xdr:rowOff>266700</xdr:rowOff>
        </xdr:to>
        <xdr:sp macro="" textlink="">
          <xdr:nvSpPr>
            <xdr:cNvPr id="84082" name="Check Box 114" hidden="1">
              <a:extLst>
                <a:ext uri="{63B3BB69-23CF-44E3-9099-C40C66FF867C}">
                  <a14:compatExt spid="_x0000_s84082"/>
                </a:ext>
                <a:ext uri="{FF2B5EF4-FFF2-40B4-BE49-F238E27FC236}">
                  <a16:creationId xmlns:a16="http://schemas.microsoft.com/office/drawing/2014/main" id="{00000000-0008-0000-0400-000072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65</xdr:row>
          <xdr:rowOff>22860</xdr:rowOff>
        </xdr:from>
        <xdr:to>
          <xdr:col>7</xdr:col>
          <xdr:colOff>822960</xdr:colOff>
          <xdr:row>65</xdr:row>
          <xdr:rowOff>259080</xdr:rowOff>
        </xdr:to>
        <xdr:sp macro="" textlink="">
          <xdr:nvSpPr>
            <xdr:cNvPr id="84083" name="Check Box 115" hidden="1">
              <a:extLst>
                <a:ext uri="{63B3BB69-23CF-44E3-9099-C40C66FF867C}">
                  <a14:compatExt spid="_x0000_s84083"/>
                </a:ext>
                <a:ext uri="{FF2B5EF4-FFF2-40B4-BE49-F238E27FC236}">
                  <a16:creationId xmlns:a16="http://schemas.microsoft.com/office/drawing/2014/main" id="{00000000-0008-0000-0400-000073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65</xdr:row>
          <xdr:rowOff>30480</xdr:rowOff>
        </xdr:from>
        <xdr:to>
          <xdr:col>7</xdr:col>
          <xdr:colOff>1402080</xdr:colOff>
          <xdr:row>65</xdr:row>
          <xdr:rowOff>266700</xdr:rowOff>
        </xdr:to>
        <xdr:sp macro="" textlink="">
          <xdr:nvSpPr>
            <xdr:cNvPr id="84084" name="Check Box 116" hidden="1">
              <a:extLst>
                <a:ext uri="{63B3BB69-23CF-44E3-9099-C40C66FF867C}">
                  <a14:compatExt spid="_x0000_s84084"/>
                </a:ext>
                <a:ext uri="{FF2B5EF4-FFF2-40B4-BE49-F238E27FC236}">
                  <a16:creationId xmlns:a16="http://schemas.microsoft.com/office/drawing/2014/main" id="{00000000-0008-0000-0400-000074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66</xdr:row>
          <xdr:rowOff>22860</xdr:rowOff>
        </xdr:from>
        <xdr:to>
          <xdr:col>7</xdr:col>
          <xdr:colOff>822960</xdr:colOff>
          <xdr:row>66</xdr:row>
          <xdr:rowOff>259080</xdr:rowOff>
        </xdr:to>
        <xdr:sp macro="" textlink="">
          <xdr:nvSpPr>
            <xdr:cNvPr id="84085" name="Check Box 117" hidden="1">
              <a:extLst>
                <a:ext uri="{63B3BB69-23CF-44E3-9099-C40C66FF867C}">
                  <a14:compatExt spid="_x0000_s84085"/>
                </a:ext>
                <a:ext uri="{FF2B5EF4-FFF2-40B4-BE49-F238E27FC236}">
                  <a16:creationId xmlns:a16="http://schemas.microsoft.com/office/drawing/2014/main" id="{00000000-0008-0000-0400-000075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66</xdr:row>
          <xdr:rowOff>30480</xdr:rowOff>
        </xdr:from>
        <xdr:to>
          <xdr:col>7</xdr:col>
          <xdr:colOff>1402080</xdr:colOff>
          <xdr:row>66</xdr:row>
          <xdr:rowOff>266700</xdr:rowOff>
        </xdr:to>
        <xdr:sp macro="" textlink="">
          <xdr:nvSpPr>
            <xdr:cNvPr id="84086" name="Check Box 118" hidden="1">
              <a:extLst>
                <a:ext uri="{63B3BB69-23CF-44E3-9099-C40C66FF867C}">
                  <a14:compatExt spid="_x0000_s84086"/>
                </a:ext>
                <a:ext uri="{FF2B5EF4-FFF2-40B4-BE49-F238E27FC236}">
                  <a16:creationId xmlns:a16="http://schemas.microsoft.com/office/drawing/2014/main" id="{00000000-0008-0000-0400-000076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67</xdr:row>
          <xdr:rowOff>22860</xdr:rowOff>
        </xdr:from>
        <xdr:to>
          <xdr:col>7</xdr:col>
          <xdr:colOff>822960</xdr:colOff>
          <xdr:row>67</xdr:row>
          <xdr:rowOff>259080</xdr:rowOff>
        </xdr:to>
        <xdr:sp macro="" textlink="">
          <xdr:nvSpPr>
            <xdr:cNvPr id="84087" name="Check Box 119" hidden="1">
              <a:extLst>
                <a:ext uri="{63B3BB69-23CF-44E3-9099-C40C66FF867C}">
                  <a14:compatExt spid="_x0000_s84087"/>
                </a:ext>
                <a:ext uri="{FF2B5EF4-FFF2-40B4-BE49-F238E27FC236}">
                  <a16:creationId xmlns:a16="http://schemas.microsoft.com/office/drawing/2014/main" id="{00000000-0008-0000-0400-000077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67</xdr:row>
          <xdr:rowOff>30480</xdr:rowOff>
        </xdr:from>
        <xdr:to>
          <xdr:col>7</xdr:col>
          <xdr:colOff>1402080</xdr:colOff>
          <xdr:row>67</xdr:row>
          <xdr:rowOff>266700</xdr:rowOff>
        </xdr:to>
        <xdr:sp macro="" textlink="">
          <xdr:nvSpPr>
            <xdr:cNvPr id="84088" name="Check Box 120" hidden="1">
              <a:extLst>
                <a:ext uri="{63B3BB69-23CF-44E3-9099-C40C66FF867C}">
                  <a14:compatExt spid="_x0000_s84088"/>
                </a:ext>
                <a:ext uri="{FF2B5EF4-FFF2-40B4-BE49-F238E27FC236}">
                  <a16:creationId xmlns:a16="http://schemas.microsoft.com/office/drawing/2014/main" id="{00000000-0008-0000-0400-000078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68</xdr:row>
          <xdr:rowOff>22860</xdr:rowOff>
        </xdr:from>
        <xdr:to>
          <xdr:col>7</xdr:col>
          <xdr:colOff>822960</xdr:colOff>
          <xdr:row>68</xdr:row>
          <xdr:rowOff>259080</xdr:rowOff>
        </xdr:to>
        <xdr:sp macro="" textlink="">
          <xdr:nvSpPr>
            <xdr:cNvPr id="84089" name="Check Box 121" hidden="1">
              <a:extLst>
                <a:ext uri="{63B3BB69-23CF-44E3-9099-C40C66FF867C}">
                  <a14:compatExt spid="_x0000_s84089"/>
                </a:ext>
                <a:ext uri="{FF2B5EF4-FFF2-40B4-BE49-F238E27FC236}">
                  <a16:creationId xmlns:a16="http://schemas.microsoft.com/office/drawing/2014/main" id="{00000000-0008-0000-0400-000079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68</xdr:row>
          <xdr:rowOff>30480</xdr:rowOff>
        </xdr:from>
        <xdr:to>
          <xdr:col>7</xdr:col>
          <xdr:colOff>1402080</xdr:colOff>
          <xdr:row>68</xdr:row>
          <xdr:rowOff>266700</xdr:rowOff>
        </xdr:to>
        <xdr:sp macro="" textlink="">
          <xdr:nvSpPr>
            <xdr:cNvPr id="84090" name="Check Box 122" hidden="1">
              <a:extLst>
                <a:ext uri="{63B3BB69-23CF-44E3-9099-C40C66FF867C}">
                  <a14:compatExt spid="_x0000_s84090"/>
                </a:ext>
                <a:ext uri="{FF2B5EF4-FFF2-40B4-BE49-F238E27FC236}">
                  <a16:creationId xmlns:a16="http://schemas.microsoft.com/office/drawing/2014/main" id="{00000000-0008-0000-0400-00007A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69</xdr:row>
          <xdr:rowOff>22860</xdr:rowOff>
        </xdr:from>
        <xdr:to>
          <xdr:col>7</xdr:col>
          <xdr:colOff>822960</xdr:colOff>
          <xdr:row>69</xdr:row>
          <xdr:rowOff>259080</xdr:rowOff>
        </xdr:to>
        <xdr:sp macro="" textlink="">
          <xdr:nvSpPr>
            <xdr:cNvPr id="84091" name="Check Box 123" hidden="1">
              <a:extLst>
                <a:ext uri="{63B3BB69-23CF-44E3-9099-C40C66FF867C}">
                  <a14:compatExt spid="_x0000_s84091"/>
                </a:ext>
                <a:ext uri="{FF2B5EF4-FFF2-40B4-BE49-F238E27FC236}">
                  <a16:creationId xmlns:a16="http://schemas.microsoft.com/office/drawing/2014/main" id="{00000000-0008-0000-0400-00007B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69</xdr:row>
          <xdr:rowOff>30480</xdr:rowOff>
        </xdr:from>
        <xdr:to>
          <xdr:col>7</xdr:col>
          <xdr:colOff>1402080</xdr:colOff>
          <xdr:row>69</xdr:row>
          <xdr:rowOff>266700</xdr:rowOff>
        </xdr:to>
        <xdr:sp macro="" textlink="">
          <xdr:nvSpPr>
            <xdr:cNvPr id="84092" name="Check Box 124" hidden="1">
              <a:extLst>
                <a:ext uri="{63B3BB69-23CF-44E3-9099-C40C66FF867C}">
                  <a14:compatExt spid="_x0000_s84092"/>
                </a:ext>
                <a:ext uri="{FF2B5EF4-FFF2-40B4-BE49-F238E27FC236}">
                  <a16:creationId xmlns:a16="http://schemas.microsoft.com/office/drawing/2014/main" id="{00000000-0008-0000-0400-00007C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70</xdr:row>
          <xdr:rowOff>22860</xdr:rowOff>
        </xdr:from>
        <xdr:to>
          <xdr:col>7</xdr:col>
          <xdr:colOff>822960</xdr:colOff>
          <xdr:row>70</xdr:row>
          <xdr:rowOff>259080</xdr:rowOff>
        </xdr:to>
        <xdr:sp macro="" textlink="">
          <xdr:nvSpPr>
            <xdr:cNvPr id="84093" name="Check Box 125" hidden="1">
              <a:extLst>
                <a:ext uri="{63B3BB69-23CF-44E3-9099-C40C66FF867C}">
                  <a14:compatExt spid="_x0000_s84093"/>
                </a:ext>
                <a:ext uri="{FF2B5EF4-FFF2-40B4-BE49-F238E27FC236}">
                  <a16:creationId xmlns:a16="http://schemas.microsoft.com/office/drawing/2014/main" id="{00000000-0008-0000-0400-00007D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70</xdr:row>
          <xdr:rowOff>30480</xdr:rowOff>
        </xdr:from>
        <xdr:to>
          <xdr:col>7</xdr:col>
          <xdr:colOff>1402080</xdr:colOff>
          <xdr:row>70</xdr:row>
          <xdr:rowOff>266700</xdr:rowOff>
        </xdr:to>
        <xdr:sp macro="" textlink="">
          <xdr:nvSpPr>
            <xdr:cNvPr id="84094" name="Check Box 126" hidden="1">
              <a:extLst>
                <a:ext uri="{63B3BB69-23CF-44E3-9099-C40C66FF867C}">
                  <a14:compatExt spid="_x0000_s84094"/>
                </a:ext>
                <a:ext uri="{FF2B5EF4-FFF2-40B4-BE49-F238E27FC236}">
                  <a16:creationId xmlns:a16="http://schemas.microsoft.com/office/drawing/2014/main" id="{00000000-0008-0000-0400-00007E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71</xdr:row>
          <xdr:rowOff>22860</xdr:rowOff>
        </xdr:from>
        <xdr:to>
          <xdr:col>7</xdr:col>
          <xdr:colOff>822960</xdr:colOff>
          <xdr:row>71</xdr:row>
          <xdr:rowOff>259080</xdr:rowOff>
        </xdr:to>
        <xdr:sp macro="" textlink="">
          <xdr:nvSpPr>
            <xdr:cNvPr id="84095" name="Check Box 127" hidden="1">
              <a:extLst>
                <a:ext uri="{63B3BB69-23CF-44E3-9099-C40C66FF867C}">
                  <a14:compatExt spid="_x0000_s84095"/>
                </a:ext>
                <a:ext uri="{FF2B5EF4-FFF2-40B4-BE49-F238E27FC236}">
                  <a16:creationId xmlns:a16="http://schemas.microsoft.com/office/drawing/2014/main" id="{00000000-0008-0000-0400-00007F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71</xdr:row>
          <xdr:rowOff>30480</xdr:rowOff>
        </xdr:from>
        <xdr:to>
          <xdr:col>7</xdr:col>
          <xdr:colOff>1402080</xdr:colOff>
          <xdr:row>71</xdr:row>
          <xdr:rowOff>266700</xdr:rowOff>
        </xdr:to>
        <xdr:sp macro="" textlink="">
          <xdr:nvSpPr>
            <xdr:cNvPr id="84096" name="Check Box 128" hidden="1">
              <a:extLst>
                <a:ext uri="{63B3BB69-23CF-44E3-9099-C40C66FF867C}">
                  <a14:compatExt spid="_x0000_s84096"/>
                </a:ext>
                <a:ext uri="{FF2B5EF4-FFF2-40B4-BE49-F238E27FC236}">
                  <a16:creationId xmlns:a16="http://schemas.microsoft.com/office/drawing/2014/main" id="{00000000-0008-0000-0400-000080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72</xdr:row>
          <xdr:rowOff>22860</xdr:rowOff>
        </xdr:from>
        <xdr:to>
          <xdr:col>7</xdr:col>
          <xdr:colOff>822960</xdr:colOff>
          <xdr:row>72</xdr:row>
          <xdr:rowOff>259080</xdr:rowOff>
        </xdr:to>
        <xdr:sp macro="" textlink="">
          <xdr:nvSpPr>
            <xdr:cNvPr id="84097" name="Check Box 129" hidden="1">
              <a:extLst>
                <a:ext uri="{63B3BB69-23CF-44E3-9099-C40C66FF867C}">
                  <a14:compatExt spid="_x0000_s84097"/>
                </a:ext>
                <a:ext uri="{FF2B5EF4-FFF2-40B4-BE49-F238E27FC236}">
                  <a16:creationId xmlns:a16="http://schemas.microsoft.com/office/drawing/2014/main" id="{00000000-0008-0000-0400-000081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72</xdr:row>
          <xdr:rowOff>30480</xdr:rowOff>
        </xdr:from>
        <xdr:to>
          <xdr:col>7</xdr:col>
          <xdr:colOff>1402080</xdr:colOff>
          <xdr:row>72</xdr:row>
          <xdr:rowOff>266700</xdr:rowOff>
        </xdr:to>
        <xdr:sp macro="" textlink="">
          <xdr:nvSpPr>
            <xdr:cNvPr id="84098" name="Check Box 130" hidden="1">
              <a:extLst>
                <a:ext uri="{63B3BB69-23CF-44E3-9099-C40C66FF867C}">
                  <a14:compatExt spid="_x0000_s84098"/>
                </a:ext>
                <a:ext uri="{FF2B5EF4-FFF2-40B4-BE49-F238E27FC236}">
                  <a16:creationId xmlns:a16="http://schemas.microsoft.com/office/drawing/2014/main" id="{00000000-0008-0000-0400-000082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73</xdr:row>
          <xdr:rowOff>22860</xdr:rowOff>
        </xdr:from>
        <xdr:to>
          <xdr:col>7</xdr:col>
          <xdr:colOff>822960</xdr:colOff>
          <xdr:row>73</xdr:row>
          <xdr:rowOff>259080</xdr:rowOff>
        </xdr:to>
        <xdr:sp macro="" textlink="">
          <xdr:nvSpPr>
            <xdr:cNvPr id="84099" name="Check Box 131" hidden="1">
              <a:extLst>
                <a:ext uri="{63B3BB69-23CF-44E3-9099-C40C66FF867C}">
                  <a14:compatExt spid="_x0000_s84099"/>
                </a:ext>
                <a:ext uri="{FF2B5EF4-FFF2-40B4-BE49-F238E27FC236}">
                  <a16:creationId xmlns:a16="http://schemas.microsoft.com/office/drawing/2014/main" id="{00000000-0008-0000-0400-000083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73</xdr:row>
          <xdr:rowOff>30480</xdr:rowOff>
        </xdr:from>
        <xdr:to>
          <xdr:col>7</xdr:col>
          <xdr:colOff>1402080</xdr:colOff>
          <xdr:row>73</xdr:row>
          <xdr:rowOff>266700</xdr:rowOff>
        </xdr:to>
        <xdr:sp macro="" textlink="">
          <xdr:nvSpPr>
            <xdr:cNvPr id="84100" name="Check Box 132" hidden="1">
              <a:extLst>
                <a:ext uri="{63B3BB69-23CF-44E3-9099-C40C66FF867C}">
                  <a14:compatExt spid="_x0000_s84100"/>
                </a:ext>
                <a:ext uri="{FF2B5EF4-FFF2-40B4-BE49-F238E27FC236}">
                  <a16:creationId xmlns:a16="http://schemas.microsoft.com/office/drawing/2014/main" id="{00000000-0008-0000-0400-000084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74</xdr:row>
          <xdr:rowOff>22860</xdr:rowOff>
        </xdr:from>
        <xdr:to>
          <xdr:col>7</xdr:col>
          <xdr:colOff>822960</xdr:colOff>
          <xdr:row>74</xdr:row>
          <xdr:rowOff>259080</xdr:rowOff>
        </xdr:to>
        <xdr:sp macro="" textlink="">
          <xdr:nvSpPr>
            <xdr:cNvPr id="84101" name="Check Box 133" hidden="1">
              <a:extLst>
                <a:ext uri="{63B3BB69-23CF-44E3-9099-C40C66FF867C}">
                  <a14:compatExt spid="_x0000_s84101"/>
                </a:ext>
                <a:ext uri="{FF2B5EF4-FFF2-40B4-BE49-F238E27FC236}">
                  <a16:creationId xmlns:a16="http://schemas.microsoft.com/office/drawing/2014/main" id="{00000000-0008-0000-0400-000085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74</xdr:row>
          <xdr:rowOff>30480</xdr:rowOff>
        </xdr:from>
        <xdr:to>
          <xdr:col>7</xdr:col>
          <xdr:colOff>1402080</xdr:colOff>
          <xdr:row>74</xdr:row>
          <xdr:rowOff>266700</xdr:rowOff>
        </xdr:to>
        <xdr:sp macro="" textlink="">
          <xdr:nvSpPr>
            <xdr:cNvPr id="84102" name="Check Box 134" hidden="1">
              <a:extLst>
                <a:ext uri="{63B3BB69-23CF-44E3-9099-C40C66FF867C}">
                  <a14:compatExt spid="_x0000_s84102"/>
                </a:ext>
                <a:ext uri="{FF2B5EF4-FFF2-40B4-BE49-F238E27FC236}">
                  <a16:creationId xmlns:a16="http://schemas.microsoft.com/office/drawing/2014/main" id="{00000000-0008-0000-0400-000086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75</xdr:row>
          <xdr:rowOff>22860</xdr:rowOff>
        </xdr:from>
        <xdr:to>
          <xdr:col>7</xdr:col>
          <xdr:colOff>822960</xdr:colOff>
          <xdr:row>75</xdr:row>
          <xdr:rowOff>259080</xdr:rowOff>
        </xdr:to>
        <xdr:sp macro="" textlink="">
          <xdr:nvSpPr>
            <xdr:cNvPr id="84103" name="Check Box 135" hidden="1">
              <a:extLst>
                <a:ext uri="{63B3BB69-23CF-44E3-9099-C40C66FF867C}">
                  <a14:compatExt spid="_x0000_s84103"/>
                </a:ext>
                <a:ext uri="{FF2B5EF4-FFF2-40B4-BE49-F238E27FC236}">
                  <a16:creationId xmlns:a16="http://schemas.microsoft.com/office/drawing/2014/main" id="{00000000-0008-0000-0400-000087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75</xdr:row>
          <xdr:rowOff>30480</xdr:rowOff>
        </xdr:from>
        <xdr:to>
          <xdr:col>7</xdr:col>
          <xdr:colOff>1402080</xdr:colOff>
          <xdr:row>75</xdr:row>
          <xdr:rowOff>266700</xdr:rowOff>
        </xdr:to>
        <xdr:sp macro="" textlink="">
          <xdr:nvSpPr>
            <xdr:cNvPr id="84104" name="Check Box 136" hidden="1">
              <a:extLst>
                <a:ext uri="{63B3BB69-23CF-44E3-9099-C40C66FF867C}">
                  <a14:compatExt spid="_x0000_s84104"/>
                </a:ext>
                <a:ext uri="{FF2B5EF4-FFF2-40B4-BE49-F238E27FC236}">
                  <a16:creationId xmlns:a16="http://schemas.microsoft.com/office/drawing/2014/main" id="{00000000-0008-0000-0400-000088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76</xdr:row>
          <xdr:rowOff>22860</xdr:rowOff>
        </xdr:from>
        <xdr:to>
          <xdr:col>7</xdr:col>
          <xdr:colOff>822960</xdr:colOff>
          <xdr:row>76</xdr:row>
          <xdr:rowOff>259080</xdr:rowOff>
        </xdr:to>
        <xdr:sp macro="" textlink="">
          <xdr:nvSpPr>
            <xdr:cNvPr id="84105" name="Check Box 137" hidden="1">
              <a:extLst>
                <a:ext uri="{63B3BB69-23CF-44E3-9099-C40C66FF867C}">
                  <a14:compatExt spid="_x0000_s84105"/>
                </a:ext>
                <a:ext uri="{FF2B5EF4-FFF2-40B4-BE49-F238E27FC236}">
                  <a16:creationId xmlns:a16="http://schemas.microsoft.com/office/drawing/2014/main" id="{00000000-0008-0000-0400-000089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76</xdr:row>
          <xdr:rowOff>30480</xdr:rowOff>
        </xdr:from>
        <xdr:to>
          <xdr:col>7</xdr:col>
          <xdr:colOff>1402080</xdr:colOff>
          <xdr:row>76</xdr:row>
          <xdr:rowOff>266700</xdr:rowOff>
        </xdr:to>
        <xdr:sp macro="" textlink="">
          <xdr:nvSpPr>
            <xdr:cNvPr id="84106" name="Check Box 138" hidden="1">
              <a:extLst>
                <a:ext uri="{63B3BB69-23CF-44E3-9099-C40C66FF867C}">
                  <a14:compatExt spid="_x0000_s84106"/>
                </a:ext>
                <a:ext uri="{FF2B5EF4-FFF2-40B4-BE49-F238E27FC236}">
                  <a16:creationId xmlns:a16="http://schemas.microsoft.com/office/drawing/2014/main" id="{00000000-0008-0000-0400-00008A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77</xdr:row>
          <xdr:rowOff>22860</xdr:rowOff>
        </xdr:from>
        <xdr:to>
          <xdr:col>7</xdr:col>
          <xdr:colOff>822960</xdr:colOff>
          <xdr:row>77</xdr:row>
          <xdr:rowOff>259080</xdr:rowOff>
        </xdr:to>
        <xdr:sp macro="" textlink="">
          <xdr:nvSpPr>
            <xdr:cNvPr id="84107" name="Check Box 139" hidden="1">
              <a:extLst>
                <a:ext uri="{63B3BB69-23CF-44E3-9099-C40C66FF867C}">
                  <a14:compatExt spid="_x0000_s84107"/>
                </a:ext>
                <a:ext uri="{FF2B5EF4-FFF2-40B4-BE49-F238E27FC236}">
                  <a16:creationId xmlns:a16="http://schemas.microsoft.com/office/drawing/2014/main" id="{00000000-0008-0000-0400-00008B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77</xdr:row>
          <xdr:rowOff>30480</xdr:rowOff>
        </xdr:from>
        <xdr:to>
          <xdr:col>7</xdr:col>
          <xdr:colOff>1402080</xdr:colOff>
          <xdr:row>77</xdr:row>
          <xdr:rowOff>266700</xdr:rowOff>
        </xdr:to>
        <xdr:sp macro="" textlink="">
          <xdr:nvSpPr>
            <xdr:cNvPr id="84108" name="Check Box 140" hidden="1">
              <a:extLst>
                <a:ext uri="{63B3BB69-23CF-44E3-9099-C40C66FF867C}">
                  <a14:compatExt spid="_x0000_s84108"/>
                </a:ext>
                <a:ext uri="{FF2B5EF4-FFF2-40B4-BE49-F238E27FC236}">
                  <a16:creationId xmlns:a16="http://schemas.microsoft.com/office/drawing/2014/main" id="{00000000-0008-0000-0400-00008C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78</xdr:row>
          <xdr:rowOff>22860</xdr:rowOff>
        </xdr:from>
        <xdr:to>
          <xdr:col>7</xdr:col>
          <xdr:colOff>822960</xdr:colOff>
          <xdr:row>78</xdr:row>
          <xdr:rowOff>259080</xdr:rowOff>
        </xdr:to>
        <xdr:sp macro="" textlink="">
          <xdr:nvSpPr>
            <xdr:cNvPr id="84109" name="Check Box 141" hidden="1">
              <a:extLst>
                <a:ext uri="{63B3BB69-23CF-44E3-9099-C40C66FF867C}">
                  <a14:compatExt spid="_x0000_s84109"/>
                </a:ext>
                <a:ext uri="{FF2B5EF4-FFF2-40B4-BE49-F238E27FC236}">
                  <a16:creationId xmlns:a16="http://schemas.microsoft.com/office/drawing/2014/main" id="{00000000-0008-0000-0400-00008D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78</xdr:row>
          <xdr:rowOff>30480</xdr:rowOff>
        </xdr:from>
        <xdr:to>
          <xdr:col>7</xdr:col>
          <xdr:colOff>1402080</xdr:colOff>
          <xdr:row>78</xdr:row>
          <xdr:rowOff>266700</xdr:rowOff>
        </xdr:to>
        <xdr:sp macro="" textlink="">
          <xdr:nvSpPr>
            <xdr:cNvPr id="84110" name="Check Box 142" hidden="1">
              <a:extLst>
                <a:ext uri="{63B3BB69-23CF-44E3-9099-C40C66FF867C}">
                  <a14:compatExt spid="_x0000_s84110"/>
                </a:ext>
                <a:ext uri="{FF2B5EF4-FFF2-40B4-BE49-F238E27FC236}">
                  <a16:creationId xmlns:a16="http://schemas.microsoft.com/office/drawing/2014/main" id="{00000000-0008-0000-0400-00008E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79</xdr:row>
          <xdr:rowOff>22860</xdr:rowOff>
        </xdr:from>
        <xdr:to>
          <xdr:col>7</xdr:col>
          <xdr:colOff>822960</xdr:colOff>
          <xdr:row>79</xdr:row>
          <xdr:rowOff>259080</xdr:rowOff>
        </xdr:to>
        <xdr:sp macro="" textlink="">
          <xdr:nvSpPr>
            <xdr:cNvPr id="84111" name="Check Box 143" hidden="1">
              <a:extLst>
                <a:ext uri="{63B3BB69-23CF-44E3-9099-C40C66FF867C}">
                  <a14:compatExt spid="_x0000_s84111"/>
                </a:ext>
                <a:ext uri="{FF2B5EF4-FFF2-40B4-BE49-F238E27FC236}">
                  <a16:creationId xmlns:a16="http://schemas.microsoft.com/office/drawing/2014/main" id="{00000000-0008-0000-0400-00008F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79</xdr:row>
          <xdr:rowOff>30480</xdr:rowOff>
        </xdr:from>
        <xdr:to>
          <xdr:col>7</xdr:col>
          <xdr:colOff>1402080</xdr:colOff>
          <xdr:row>79</xdr:row>
          <xdr:rowOff>266700</xdr:rowOff>
        </xdr:to>
        <xdr:sp macro="" textlink="">
          <xdr:nvSpPr>
            <xdr:cNvPr id="84112" name="Check Box 144" hidden="1">
              <a:extLst>
                <a:ext uri="{63B3BB69-23CF-44E3-9099-C40C66FF867C}">
                  <a14:compatExt spid="_x0000_s84112"/>
                </a:ext>
                <a:ext uri="{FF2B5EF4-FFF2-40B4-BE49-F238E27FC236}">
                  <a16:creationId xmlns:a16="http://schemas.microsoft.com/office/drawing/2014/main" id="{00000000-0008-0000-0400-000090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80</xdr:row>
          <xdr:rowOff>22860</xdr:rowOff>
        </xdr:from>
        <xdr:to>
          <xdr:col>7</xdr:col>
          <xdr:colOff>822960</xdr:colOff>
          <xdr:row>80</xdr:row>
          <xdr:rowOff>259080</xdr:rowOff>
        </xdr:to>
        <xdr:sp macro="" textlink="">
          <xdr:nvSpPr>
            <xdr:cNvPr id="84113" name="Check Box 145" hidden="1">
              <a:extLst>
                <a:ext uri="{63B3BB69-23CF-44E3-9099-C40C66FF867C}">
                  <a14:compatExt spid="_x0000_s84113"/>
                </a:ext>
                <a:ext uri="{FF2B5EF4-FFF2-40B4-BE49-F238E27FC236}">
                  <a16:creationId xmlns:a16="http://schemas.microsoft.com/office/drawing/2014/main" id="{00000000-0008-0000-0400-000091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80</xdr:row>
          <xdr:rowOff>30480</xdr:rowOff>
        </xdr:from>
        <xdr:to>
          <xdr:col>7</xdr:col>
          <xdr:colOff>1402080</xdr:colOff>
          <xdr:row>80</xdr:row>
          <xdr:rowOff>266700</xdr:rowOff>
        </xdr:to>
        <xdr:sp macro="" textlink="">
          <xdr:nvSpPr>
            <xdr:cNvPr id="84114" name="Check Box 146" hidden="1">
              <a:extLst>
                <a:ext uri="{63B3BB69-23CF-44E3-9099-C40C66FF867C}">
                  <a14:compatExt spid="_x0000_s84114"/>
                </a:ext>
                <a:ext uri="{FF2B5EF4-FFF2-40B4-BE49-F238E27FC236}">
                  <a16:creationId xmlns:a16="http://schemas.microsoft.com/office/drawing/2014/main" id="{00000000-0008-0000-0400-000092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81</xdr:row>
          <xdr:rowOff>22860</xdr:rowOff>
        </xdr:from>
        <xdr:to>
          <xdr:col>7</xdr:col>
          <xdr:colOff>822960</xdr:colOff>
          <xdr:row>81</xdr:row>
          <xdr:rowOff>259080</xdr:rowOff>
        </xdr:to>
        <xdr:sp macro="" textlink="">
          <xdr:nvSpPr>
            <xdr:cNvPr id="84115" name="Check Box 147" hidden="1">
              <a:extLst>
                <a:ext uri="{63B3BB69-23CF-44E3-9099-C40C66FF867C}">
                  <a14:compatExt spid="_x0000_s84115"/>
                </a:ext>
                <a:ext uri="{FF2B5EF4-FFF2-40B4-BE49-F238E27FC236}">
                  <a16:creationId xmlns:a16="http://schemas.microsoft.com/office/drawing/2014/main" id="{00000000-0008-0000-0400-000093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81</xdr:row>
          <xdr:rowOff>30480</xdr:rowOff>
        </xdr:from>
        <xdr:to>
          <xdr:col>7</xdr:col>
          <xdr:colOff>1402080</xdr:colOff>
          <xdr:row>81</xdr:row>
          <xdr:rowOff>266700</xdr:rowOff>
        </xdr:to>
        <xdr:sp macro="" textlink="">
          <xdr:nvSpPr>
            <xdr:cNvPr id="84116" name="Check Box 148" hidden="1">
              <a:extLst>
                <a:ext uri="{63B3BB69-23CF-44E3-9099-C40C66FF867C}">
                  <a14:compatExt spid="_x0000_s84116"/>
                </a:ext>
                <a:ext uri="{FF2B5EF4-FFF2-40B4-BE49-F238E27FC236}">
                  <a16:creationId xmlns:a16="http://schemas.microsoft.com/office/drawing/2014/main" id="{00000000-0008-0000-0400-000094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82</xdr:row>
          <xdr:rowOff>22860</xdr:rowOff>
        </xdr:from>
        <xdr:to>
          <xdr:col>7</xdr:col>
          <xdr:colOff>822960</xdr:colOff>
          <xdr:row>82</xdr:row>
          <xdr:rowOff>259080</xdr:rowOff>
        </xdr:to>
        <xdr:sp macro="" textlink="">
          <xdr:nvSpPr>
            <xdr:cNvPr id="84117" name="Check Box 149" hidden="1">
              <a:extLst>
                <a:ext uri="{63B3BB69-23CF-44E3-9099-C40C66FF867C}">
                  <a14:compatExt spid="_x0000_s84117"/>
                </a:ext>
                <a:ext uri="{FF2B5EF4-FFF2-40B4-BE49-F238E27FC236}">
                  <a16:creationId xmlns:a16="http://schemas.microsoft.com/office/drawing/2014/main" id="{00000000-0008-0000-0400-000095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82</xdr:row>
          <xdr:rowOff>30480</xdr:rowOff>
        </xdr:from>
        <xdr:to>
          <xdr:col>7</xdr:col>
          <xdr:colOff>1402080</xdr:colOff>
          <xdr:row>82</xdr:row>
          <xdr:rowOff>266700</xdr:rowOff>
        </xdr:to>
        <xdr:sp macro="" textlink="">
          <xdr:nvSpPr>
            <xdr:cNvPr id="84118" name="Check Box 150" hidden="1">
              <a:extLst>
                <a:ext uri="{63B3BB69-23CF-44E3-9099-C40C66FF867C}">
                  <a14:compatExt spid="_x0000_s84118"/>
                </a:ext>
                <a:ext uri="{FF2B5EF4-FFF2-40B4-BE49-F238E27FC236}">
                  <a16:creationId xmlns:a16="http://schemas.microsoft.com/office/drawing/2014/main" id="{00000000-0008-0000-0400-000096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83</xdr:row>
          <xdr:rowOff>22860</xdr:rowOff>
        </xdr:from>
        <xdr:to>
          <xdr:col>7</xdr:col>
          <xdr:colOff>822960</xdr:colOff>
          <xdr:row>83</xdr:row>
          <xdr:rowOff>259080</xdr:rowOff>
        </xdr:to>
        <xdr:sp macro="" textlink="">
          <xdr:nvSpPr>
            <xdr:cNvPr id="84119" name="Check Box 151" hidden="1">
              <a:extLst>
                <a:ext uri="{63B3BB69-23CF-44E3-9099-C40C66FF867C}">
                  <a14:compatExt spid="_x0000_s84119"/>
                </a:ext>
                <a:ext uri="{FF2B5EF4-FFF2-40B4-BE49-F238E27FC236}">
                  <a16:creationId xmlns:a16="http://schemas.microsoft.com/office/drawing/2014/main" id="{00000000-0008-0000-0400-000097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83</xdr:row>
          <xdr:rowOff>30480</xdr:rowOff>
        </xdr:from>
        <xdr:to>
          <xdr:col>7</xdr:col>
          <xdr:colOff>1402080</xdr:colOff>
          <xdr:row>83</xdr:row>
          <xdr:rowOff>266700</xdr:rowOff>
        </xdr:to>
        <xdr:sp macro="" textlink="">
          <xdr:nvSpPr>
            <xdr:cNvPr id="84120" name="Check Box 152" hidden="1">
              <a:extLst>
                <a:ext uri="{63B3BB69-23CF-44E3-9099-C40C66FF867C}">
                  <a14:compatExt spid="_x0000_s84120"/>
                </a:ext>
                <a:ext uri="{FF2B5EF4-FFF2-40B4-BE49-F238E27FC236}">
                  <a16:creationId xmlns:a16="http://schemas.microsoft.com/office/drawing/2014/main" id="{00000000-0008-0000-0400-000098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84</xdr:row>
          <xdr:rowOff>22860</xdr:rowOff>
        </xdr:from>
        <xdr:to>
          <xdr:col>7</xdr:col>
          <xdr:colOff>822960</xdr:colOff>
          <xdr:row>84</xdr:row>
          <xdr:rowOff>259080</xdr:rowOff>
        </xdr:to>
        <xdr:sp macro="" textlink="">
          <xdr:nvSpPr>
            <xdr:cNvPr id="84121" name="Check Box 153" hidden="1">
              <a:extLst>
                <a:ext uri="{63B3BB69-23CF-44E3-9099-C40C66FF867C}">
                  <a14:compatExt spid="_x0000_s84121"/>
                </a:ext>
                <a:ext uri="{FF2B5EF4-FFF2-40B4-BE49-F238E27FC236}">
                  <a16:creationId xmlns:a16="http://schemas.microsoft.com/office/drawing/2014/main" id="{00000000-0008-0000-0400-000099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84</xdr:row>
          <xdr:rowOff>30480</xdr:rowOff>
        </xdr:from>
        <xdr:to>
          <xdr:col>7</xdr:col>
          <xdr:colOff>1402080</xdr:colOff>
          <xdr:row>84</xdr:row>
          <xdr:rowOff>266700</xdr:rowOff>
        </xdr:to>
        <xdr:sp macro="" textlink="">
          <xdr:nvSpPr>
            <xdr:cNvPr id="84122" name="Check Box 154" hidden="1">
              <a:extLst>
                <a:ext uri="{63B3BB69-23CF-44E3-9099-C40C66FF867C}">
                  <a14:compatExt spid="_x0000_s84122"/>
                </a:ext>
                <a:ext uri="{FF2B5EF4-FFF2-40B4-BE49-F238E27FC236}">
                  <a16:creationId xmlns:a16="http://schemas.microsoft.com/office/drawing/2014/main" id="{00000000-0008-0000-0400-00009A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85</xdr:row>
          <xdr:rowOff>22860</xdr:rowOff>
        </xdr:from>
        <xdr:to>
          <xdr:col>7</xdr:col>
          <xdr:colOff>822960</xdr:colOff>
          <xdr:row>85</xdr:row>
          <xdr:rowOff>259080</xdr:rowOff>
        </xdr:to>
        <xdr:sp macro="" textlink="">
          <xdr:nvSpPr>
            <xdr:cNvPr id="84123" name="Check Box 155" hidden="1">
              <a:extLst>
                <a:ext uri="{63B3BB69-23CF-44E3-9099-C40C66FF867C}">
                  <a14:compatExt spid="_x0000_s84123"/>
                </a:ext>
                <a:ext uri="{FF2B5EF4-FFF2-40B4-BE49-F238E27FC236}">
                  <a16:creationId xmlns:a16="http://schemas.microsoft.com/office/drawing/2014/main" id="{00000000-0008-0000-0400-00009B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85</xdr:row>
          <xdr:rowOff>30480</xdr:rowOff>
        </xdr:from>
        <xdr:to>
          <xdr:col>7</xdr:col>
          <xdr:colOff>1402080</xdr:colOff>
          <xdr:row>85</xdr:row>
          <xdr:rowOff>266700</xdr:rowOff>
        </xdr:to>
        <xdr:sp macro="" textlink="">
          <xdr:nvSpPr>
            <xdr:cNvPr id="84124" name="Check Box 156" hidden="1">
              <a:extLst>
                <a:ext uri="{63B3BB69-23CF-44E3-9099-C40C66FF867C}">
                  <a14:compatExt spid="_x0000_s84124"/>
                </a:ext>
                <a:ext uri="{FF2B5EF4-FFF2-40B4-BE49-F238E27FC236}">
                  <a16:creationId xmlns:a16="http://schemas.microsoft.com/office/drawing/2014/main" id="{00000000-0008-0000-0400-00009C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86</xdr:row>
          <xdr:rowOff>22860</xdr:rowOff>
        </xdr:from>
        <xdr:to>
          <xdr:col>7</xdr:col>
          <xdr:colOff>822960</xdr:colOff>
          <xdr:row>86</xdr:row>
          <xdr:rowOff>259080</xdr:rowOff>
        </xdr:to>
        <xdr:sp macro="" textlink="">
          <xdr:nvSpPr>
            <xdr:cNvPr id="84125" name="Check Box 157" hidden="1">
              <a:extLst>
                <a:ext uri="{63B3BB69-23CF-44E3-9099-C40C66FF867C}">
                  <a14:compatExt spid="_x0000_s84125"/>
                </a:ext>
                <a:ext uri="{FF2B5EF4-FFF2-40B4-BE49-F238E27FC236}">
                  <a16:creationId xmlns:a16="http://schemas.microsoft.com/office/drawing/2014/main" id="{00000000-0008-0000-0400-00009D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86</xdr:row>
          <xdr:rowOff>30480</xdr:rowOff>
        </xdr:from>
        <xdr:to>
          <xdr:col>7</xdr:col>
          <xdr:colOff>1402080</xdr:colOff>
          <xdr:row>86</xdr:row>
          <xdr:rowOff>266700</xdr:rowOff>
        </xdr:to>
        <xdr:sp macro="" textlink="">
          <xdr:nvSpPr>
            <xdr:cNvPr id="84126" name="Check Box 158" hidden="1">
              <a:extLst>
                <a:ext uri="{63B3BB69-23CF-44E3-9099-C40C66FF867C}">
                  <a14:compatExt spid="_x0000_s84126"/>
                </a:ext>
                <a:ext uri="{FF2B5EF4-FFF2-40B4-BE49-F238E27FC236}">
                  <a16:creationId xmlns:a16="http://schemas.microsoft.com/office/drawing/2014/main" id="{00000000-0008-0000-0400-00009E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87</xdr:row>
          <xdr:rowOff>22860</xdr:rowOff>
        </xdr:from>
        <xdr:to>
          <xdr:col>7</xdr:col>
          <xdr:colOff>822960</xdr:colOff>
          <xdr:row>87</xdr:row>
          <xdr:rowOff>259080</xdr:rowOff>
        </xdr:to>
        <xdr:sp macro="" textlink="">
          <xdr:nvSpPr>
            <xdr:cNvPr id="84127" name="Check Box 159" hidden="1">
              <a:extLst>
                <a:ext uri="{63B3BB69-23CF-44E3-9099-C40C66FF867C}">
                  <a14:compatExt spid="_x0000_s84127"/>
                </a:ext>
                <a:ext uri="{FF2B5EF4-FFF2-40B4-BE49-F238E27FC236}">
                  <a16:creationId xmlns:a16="http://schemas.microsoft.com/office/drawing/2014/main" id="{00000000-0008-0000-0400-00009F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87</xdr:row>
          <xdr:rowOff>30480</xdr:rowOff>
        </xdr:from>
        <xdr:to>
          <xdr:col>7</xdr:col>
          <xdr:colOff>1402080</xdr:colOff>
          <xdr:row>87</xdr:row>
          <xdr:rowOff>266700</xdr:rowOff>
        </xdr:to>
        <xdr:sp macro="" textlink="">
          <xdr:nvSpPr>
            <xdr:cNvPr id="84128" name="Check Box 160" hidden="1">
              <a:extLst>
                <a:ext uri="{63B3BB69-23CF-44E3-9099-C40C66FF867C}">
                  <a14:compatExt spid="_x0000_s84128"/>
                </a:ext>
                <a:ext uri="{FF2B5EF4-FFF2-40B4-BE49-F238E27FC236}">
                  <a16:creationId xmlns:a16="http://schemas.microsoft.com/office/drawing/2014/main" id="{00000000-0008-0000-0400-0000A0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88</xdr:row>
          <xdr:rowOff>22860</xdr:rowOff>
        </xdr:from>
        <xdr:to>
          <xdr:col>7</xdr:col>
          <xdr:colOff>822960</xdr:colOff>
          <xdr:row>88</xdr:row>
          <xdr:rowOff>259080</xdr:rowOff>
        </xdr:to>
        <xdr:sp macro="" textlink="">
          <xdr:nvSpPr>
            <xdr:cNvPr id="84129" name="Check Box 161" hidden="1">
              <a:extLst>
                <a:ext uri="{63B3BB69-23CF-44E3-9099-C40C66FF867C}">
                  <a14:compatExt spid="_x0000_s84129"/>
                </a:ext>
                <a:ext uri="{FF2B5EF4-FFF2-40B4-BE49-F238E27FC236}">
                  <a16:creationId xmlns:a16="http://schemas.microsoft.com/office/drawing/2014/main" id="{00000000-0008-0000-0400-0000A1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88</xdr:row>
          <xdr:rowOff>30480</xdr:rowOff>
        </xdr:from>
        <xdr:to>
          <xdr:col>7</xdr:col>
          <xdr:colOff>1402080</xdr:colOff>
          <xdr:row>88</xdr:row>
          <xdr:rowOff>266700</xdr:rowOff>
        </xdr:to>
        <xdr:sp macro="" textlink="">
          <xdr:nvSpPr>
            <xdr:cNvPr id="84130" name="Check Box 162" hidden="1">
              <a:extLst>
                <a:ext uri="{63B3BB69-23CF-44E3-9099-C40C66FF867C}">
                  <a14:compatExt spid="_x0000_s84130"/>
                </a:ext>
                <a:ext uri="{FF2B5EF4-FFF2-40B4-BE49-F238E27FC236}">
                  <a16:creationId xmlns:a16="http://schemas.microsoft.com/office/drawing/2014/main" id="{00000000-0008-0000-0400-0000A2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89</xdr:row>
          <xdr:rowOff>22860</xdr:rowOff>
        </xdr:from>
        <xdr:to>
          <xdr:col>7</xdr:col>
          <xdr:colOff>822960</xdr:colOff>
          <xdr:row>89</xdr:row>
          <xdr:rowOff>259080</xdr:rowOff>
        </xdr:to>
        <xdr:sp macro="" textlink="">
          <xdr:nvSpPr>
            <xdr:cNvPr id="84131" name="Check Box 163" hidden="1">
              <a:extLst>
                <a:ext uri="{63B3BB69-23CF-44E3-9099-C40C66FF867C}">
                  <a14:compatExt spid="_x0000_s84131"/>
                </a:ext>
                <a:ext uri="{FF2B5EF4-FFF2-40B4-BE49-F238E27FC236}">
                  <a16:creationId xmlns:a16="http://schemas.microsoft.com/office/drawing/2014/main" id="{00000000-0008-0000-0400-0000A3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89</xdr:row>
          <xdr:rowOff>30480</xdr:rowOff>
        </xdr:from>
        <xdr:to>
          <xdr:col>7</xdr:col>
          <xdr:colOff>1402080</xdr:colOff>
          <xdr:row>89</xdr:row>
          <xdr:rowOff>266700</xdr:rowOff>
        </xdr:to>
        <xdr:sp macro="" textlink="">
          <xdr:nvSpPr>
            <xdr:cNvPr id="84132" name="Check Box 164" hidden="1">
              <a:extLst>
                <a:ext uri="{63B3BB69-23CF-44E3-9099-C40C66FF867C}">
                  <a14:compatExt spid="_x0000_s84132"/>
                </a:ext>
                <a:ext uri="{FF2B5EF4-FFF2-40B4-BE49-F238E27FC236}">
                  <a16:creationId xmlns:a16="http://schemas.microsoft.com/office/drawing/2014/main" id="{00000000-0008-0000-0400-0000A4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90</xdr:row>
          <xdr:rowOff>22860</xdr:rowOff>
        </xdr:from>
        <xdr:to>
          <xdr:col>7</xdr:col>
          <xdr:colOff>822960</xdr:colOff>
          <xdr:row>90</xdr:row>
          <xdr:rowOff>259080</xdr:rowOff>
        </xdr:to>
        <xdr:sp macro="" textlink="">
          <xdr:nvSpPr>
            <xdr:cNvPr id="84133" name="Check Box 165" hidden="1">
              <a:extLst>
                <a:ext uri="{63B3BB69-23CF-44E3-9099-C40C66FF867C}">
                  <a14:compatExt spid="_x0000_s84133"/>
                </a:ext>
                <a:ext uri="{FF2B5EF4-FFF2-40B4-BE49-F238E27FC236}">
                  <a16:creationId xmlns:a16="http://schemas.microsoft.com/office/drawing/2014/main" id="{00000000-0008-0000-0400-0000A5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90</xdr:row>
          <xdr:rowOff>30480</xdr:rowOff>
        </xdr:from>
        <xdr:to>
          <xdr:col>7</xdr:col>
          <xdr:colOff>1402080</xdr:colOff>
          <xdr:row>90</xdr:row>
          <xdr:rowOff>266700</xdr:rowOff>
        </xdr:to>
        <xdr:sp macro="" textlink="">
          <xdr:nvSpPr>
            <xdr:cNvPr id="84134" name="Check Box 166" hidden="1">
              <a:extLst>
                <a:ext uri="{63B3BB69-23CF-44E3-9099-C40C66FF867C}">
                  <a14:compatExt spid="_x0000_s84134"/>
                </a:ext>
                <a:ext uri="{FF2B5EF4-FFF2-40B4-BE49-F238E27FC236}">
                  <a16:creationId xmlns:a16="http://schemas.microsoft.com/office/drawing/2014/main" id="{00000000-0008-0000-0400-0000A6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91</xdr:row>
          <xdr:rowOff>22860</xdr:rowOff>
        </xdr:from>
        <xdr:to>
          <xdr:col>7</xdr:col>
          <xdr:colOff>822960</xdr:colOff>
          <xdr:row>91</xdr:row>
          <xdr:rowOff>259080</xdr:rowOff>
        </xdr:to>
        <xdr:sp macro="" textlink="">
          <xdr:nvSpPr>
            <xdr:cNvPr id="84135" name="Check Box 167" hidden="1">
              <a:extLst>
                <a:ext uri="{63B3BB69-23CF-44E3-9099-C40C66FF867C}">
                  <a14:compatExt spid="_x0000_s84135"/>
                </a:ext>
                <a:ext uri="{FF2B5EF4-FFF2-40B4-BE49-F238E27FC236}">
                  <a16:creationId xmlns:a16="http://schemas.microsoft.com/office/drawing/2014/main" id="{00000000-0008-0000-0400-0000A7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91</xdr:row>
          <xdr:rowOff>30480</xdr:rowOff>
        </xdr:from>
        <xdr:to>
          <xdr:col>7</xdr:col>
          <xdr:colOff>1402080</xdr:colOff>
          <xdr:row>91</xdr:row>
          <xdr:rowOff>266700</xdr:rowOff>
        </xdr:to>
        <xdr:sp macro="" textlink="">
          <xdr:nvSpPr>
            <xdr:cNvPr id="84136" name="Check Box 168" hidden="1">
              <a:extLst>
                <a:ext uri="{63B3BB69-23CF-44E3-9099-C40C66FF867C}">
                  <a14:compatExt spid="_x0000_s84136"/>
                </a:ext>
                <a:ext uri="{FF2B5EF4-FFF2-40B4-BE49-F238E27FC236}">
                  <a16:creationId xmlns:a16="http://schemas.microsoft.com/office/drawing/2014/main" id="{00000000-0008-0000-0400-0000A8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92</xdr:row>
          <xdr:rowOff>22860</xdr:rowOff>
        </xdr:from>
        <xdr:to>
          <xdr:col>7</xdr:col>
          <xdr:colOff>822960</xdr:colOff>
          <xdr:row>92</xdr:row>
          <xdr:rowOff>259080</xdr:rowOff>
        </xdr:to>
        <xdr:sp macro="" textlink="">
          <xdr:nvSpPr>
            <xdr:cNvPr id="84137" name="Check Box 169" hidden="1">
              <a:extLst>
                <a:ext uri="{63B3BB69-23CF-44E3-9099-C40C66FF867C}">
                  <a14:compatExt spid="_x0000_s84137"/>
                </a:ext>
                <a:ext uri="{FF2B5EF4-FFF2-40B4-BE49-F238E27FC236}">
                  <a16:creationId xmlns:a16="http://schemas.microsoft.com/office/drawing/2014/main" id="{00000000-0008-0000-0400-0000A9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92</xdr:row>
          <xdr:rowOff>30480</xdr:rowOff>
        </xdr:from>
        <xdr:to>
          <xdr:col>7</xdr:col>
          <xdr:colOff>1402080</xdr:colOff>
          <xdr:row>92</xdr:row>
          <xdr:rowOff>266700</xdr:rowOff>
        </xdr:to>
        <xdr:sp macro="" textlink="">
          <xdr:nvSpPr>
            <xdr:cNvPr id="84138" name="Check Box 170" hidden="1">
              <a:extLst>
                <a:ext uri="{63B3BB69-23CF-44E3-9099-C40C66FF867C}">
                  <a14:compatExt spid="_x0000_s84138"/>
                </a:ext>
                <a:ext uri="{FF2B5EF4-FFF2-40B4-BE49-F238E27FC236}">
                  <a16:creationId xmlns:a16="http://schemas.microsoft.com/office/drawing/2014/main" id="{00000000-0008-0000-0400-0000AA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93</xdr:row>
          <xdr:rowOff>22860</xdr:rowOff>
        </xdr:from>
        <xdr:to>
          <xdr:col>7</xdr:col>
          <xdr:colOff>822960</xdr:colOff>
          <xdr:row>93</xdr:row>
          <xdr:rowOff>259080</xdr:rowOff>
        </xdr:to>
        <xdr:sp macro="" textlink="">
          <xdr:nvSpPr>
            <xdr:cNvPr id="84139" name="Check Box 171" hidden="1">
              <a:extLst>
                <a:ext uri="{63B3BB69-23CF-44E3-9099-C40C66FF867C}">
                  <a14:compatExt spid="_x0000_s84139"/>
                </a:ext>
                <a:ext uri="{FF2B5EF4-FFF2-40B4-BE49-F238E27FC236}">
                  <a16:creationId xmlns:a16="http://schemas.microsoft.com/office/drawing/2014/main" id="{00000000-0008-0000-0400-0000AB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93</xdr:row>
          <xdr:rowOff>30480</xdr:rowOff>
        </xdr:from>
        <xdr:to>
          <xdr:col>7</xdr:col>
          <xdr:colOff>1402080</xdr:colOff>
          <xdr:row>93</xdr:row>
          <xdr:rowOff>266700</xdr:rowOff>
        </xdr:to>
        <xdr:sp macro="" textlink="">
          <xdr:nvSpPr>
            <xdr:cNvPr id="84140" name="Check Box 172" hidden="1">
              <a:extLst>
                <a:ext uri="{63B3BB69-23CF-44E3-9099-C40C66FF867C}">
                  <a14:compatExt spid="_x0000_s84140"/>
                </a:ext>
                <a:ext uri="{FF2B5EF4-FFF2-40B4-BE49-F238E27FC236}">
                  <a16:creationId xmlns:a16="http://schemas.microsoft.com/office/drawing/2014/main" id="{00000000-0008-0000-0400-0000AC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94</xdr:row>
          <xdr:rowOff>22860</xdr:rowOff>
        </xdr:from>
        <xdr:to>
          <xdr:col>7</xdr:col>
          <xdr:colOff>822960</xdr:colOff>
          <xdr:row>94</xdr:row>
          <xdr:rowOff>259080</xdr:rowOff>
        </xdr:to>
        <xdr:sp macro="" textlink="">
          <xdr:nvSpPr>
            <xdr:cNvPr id="84141" name="Check Box 173" hidden="1">
              <a:extLst>
                <a:ext uri="{63B3BB69-23CF-44E3-9099-C40C66FF867C}">
                  <a14:compatExt spid="_x0000_s84141"/>
                </a:ext>
                <a:ext uri="{FF2B5EF4-FFF2-40B4-BE49-F238E27FC236}">
                  <a16:creationId xmlns:a16="http://schemas.microsoft.com/office/drawing/2014/main" id="{00000000-0008-0000-0400-0000AD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94</xdr:row>
          <xdr:rowOff>30480</xdr:rowOff>
        </xdr:from>
        <xdr:to>
          <xdr:col>7</xdr:col>
          <xdr:colOff>1402080</xdr:colOff>
          <xdr:row>94</xdr:row>
          <xdr:rowOff>266700</xdr:rowOff>
        </xdr:to>
        <xdr:sp macro="" textlink="">
          <xdr:nvSpPr>
            <xdr:cNvPr id="84142" name="Check Box 174" hidden="1">
              <a:extLst>
                <a:ext uri="{63B3BB69-23CF-44E3-9099-C40C66FF867C}">
                  <a14:compatExt spid="_x0000_s84142"/>
                </a:ext>
                <a:ext uri="{FF2B5EF4-FFF2-40B4-BE49-F238E27FC236}">
                  <a16:creationId xmlns:a16="http://schemas.microsoft.com/office/drawing/2014/main" id="{00000000-0008-0000-0400-0000AE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95</xdr:row>
          <xdr:rowOff>22860</xdr:rowOff>
        </xdr:from>
        <xdr:to>
          <xdr:col>7</xdr:col>
          <xdr:colOff>822960</xdr:colOff>
          <xdr:row>95</xdr:row>
          <xdr:rowOff>259080</xdr:rowOff>
        </xdr:to>
        <xdr:sp macro="" textlink="">
          <xdr:nvSpPr>
            <xdr:cNvPr id="84143" name="Check Box 175" hidden="1">
              <a:extLst>
                <a:ext uri="{63B3BB69-23CF-44E3-9099-C40C66FF867C}">
                  <a14:compatExt spid="_x0000_s84143"/>
                </a:ext>
                <a:ext uri="{FF2B5EF4-FFF2-40B4-BE49-F238E27FC236}">
                  <a16:creationId xmlns:a16="http://schemas.microsoft.com/office/drawing/2014/main" id="{00000000-0008-0000-0400-0000AF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95</xdr:row>
          <xdr:rowOff>30480</xdr:rowOff>
        </xdr:from>
        <xdr:to>
          <xdr:col>7</xdr:col>
          <xdr:colOff>1402080</xdr:colOff>
          <xdr:row>95</xdr:row>
          <xdr:rowOff>266700</xdr:rowOff>
        </xdr:to>
        <xdr:sp macro="" textlink="">
          <xdr:nvSpPr>
            <xdr:cNvPr id="84144" name="Check Box 176" hidden="1">
              <a:extLst>
                <a:ext uri="{63B3BB69-23CF-44E3-9099-C40C66FF867C}">
                  <a14:compatExt spid="_x0000_s84144"/>
                </a:ext>
                <a:ext uri="{FF2B5EF4-FFF2-40B4-BE49-F238E27FC236}">
                  <a16:creationId xmlns:a16="http://schemas.microsoft.com/office/drawing/2014/main" id="{00000000-0008-0000-0400-0000B0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96</xdr:row>
          <xdr:rowOff>22860</xdr:rowOff>
        </xdr:from>
        <xdr:to>
          <xdr:col>7</xdr:col>
          <xdr:colOff>822960</xdr:colOff>
          <xdr:row>96</xdr:row>
          <xdr:rowOff>259080</xdr:rowOff>
        </xdr:to>
        <xdr:sp macro="" textlink="">
          <xdr:nvSpPr>
            <xdr:cNvPr id="84145" name="Check Box 177" hidden="1">
              <a:extLst>
                <a:ext uri="{63B3BB69-23CF-44E3-9099-C40C66FF867C}">
                  <a14:compatExt spid="_x0000_s84145"/>
                </a:ext>
                <a:ext uri="{FF2B5EF4-FFF2-40B4-BE49-F238E27FC236}">
                  <a16:creationId xmlns:a16="http://schemas.microsoft.com/office/drawing/2014/main" id="{00000000-0008-0000-0400-0000B1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96</xdr:row>
          <xdr:rowOff>30480</xdr:rowOff>
        </xdr:from>
        <xdr:to>
          <xdr:col>7</xdr:col>
          <xdr:colOff>1402080</xdr:colOff>
          <xdr:row>96</xdr:row>
          <xdr:rowOff>266700</xdr:rowOff>
        </xdr:to>
        <xdr:sp macro="" textlink="">
          <xdr:nvSpPr>
            <xdr:cNvPr id="84146" name="Check Box 178" hidden="1">
              <a:extLst>
                <a:ext uri="{63B3BB69-23CF-44E3-9099-C40C66FF867C}">
                  <a14:compatExt spid="_x0000_s84146"/>
                </a:ext>
                <a:ext uri="{FF2B5EF4-FFF2-40B4-BE49-F238E27FC236}">
                  <a16:creationId xmlns:a16="http://schemas.microsoft.com/office/drawing/2014/main" id="{00000000-0008-0000-0400-0000B2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97</xdr:row>
          <xdr:rowOff>22860</xdr:rowOff>
        </xdr:from>
        <xdr:to>
          <xdr:col>7</xdr:col>
          <xdr:colOff>822960</xdr:colOff>
          <xdr:row>97</xdr:row>
          <xdr:rowOff>259080</xdr:rowOff>
        </xdr:to>
        <xdr:sp macro="" textlink="">
          <xdr:nvSpPr>
            <xdr:cNvPr id="84147" name="Check Box 179" hidden="1">
              <a:extLst>
                <a:ext uri="{63B3BB69-23CF-44E3-9099-C40C66FF867C}">
                  <a14:compatExt spid="_x0000_s84147"/>
                </a:ext>
                <a:ext uri="{FF2B5EF4-FFF2-40B4-BE49-F238E27FC236}">
                  <a16:creationId xmlns:a16="http://schemas.microsoft.com/office/drawing/2014/main" id="{00000000-0008-0000-0400-0000B3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97</xdr:row>
          <xdr:rowOff>30480</xdr:rowOff>
        </xdr:from>
        <xdr:to>
          <xdr:col>7</xdr:col>
          <xdr:colOff>1402080</xdr:colOff>
          <xdr:row>97</xdr:row>
          <xdr:rowOff>266700</xdr:rowOff>
        </xdr:to>
        <xdr:sp macro="" textlink="">
          <xdr:nvSpPr>
            <xdr:cNvPr id="84148" name="Check Box 180" hidden="1">
              <a:extLst>
                <a:ext uri="{63B3BB69-23CF-44E3-9099-C40C66FF867C}">
                  <a14:compatExt spid="_x0000_s84148"/>
                </a:ext>
                <a:ext uri="{FF2B5EF4-FFF2-40B4-BE49-F238E27FC236}">
                  <a16:creationId xmlns:a16="http://schemas.microsoft.com/office/drawing/2014/main" id="{00000000-0008-0000-0400-0000B4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98</xdr:row>
          <xdr:rowOff>22860</xdr:rowOff>
        </xdr:from>
        <xdr:to>
          <xdr:col>7</xdr:col>
          <xdr:colOff>822960</xdr:colOff>
          <xdr:row>98</xdr:row>
          <xdr:rowOff>259080</xdr:rowOff>
        </xdr:to>
        <xdr:sp macro="" textlink="">
          <xdr:nvSpPr>
            <xdr:cNvPr id="84149" name="Check Box 181" hidden="1">
              <a:extLst>
                <a:ext uri="{63B3BB69-23CF-44E3-9099-C40C66FF867C}">
                  <a14:compatExt spid="_x0000_s84149"/>
                </a:ext>
                <a:ext uri="{FF2B5EF4-FFF2-40B4-BE49-F238E27FC236}">
                  <a16:creationId xmlns:a16="http://schemas.microsoft.com/office/drawing/2014/main" id="{00000000-0008-0000-0400-0000B5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98</xdr:row>
          <xdr:rowOff>30480</xdr:rowOff>
        </xdr:from>
        <xdr:to>
          <xdr:col>7</xdr:col>
          <xdr:colOff>1402080</xdr:colOff>
          <xdr:row>98</xdr:row>
          <xdr:rowOff>266700</xdr:rowOff>
        </xdr:to>
        <xdr:sp macro="" textlink="">
          <xdr:nvSpPr>
            <xdr:cNvPr id="84150" name="Check Box 182" hidden="1">
              <a:extLst>
                <a:ext uri="{63B3BB69-23CF-44E3-9099-C40C66FF867C}">
                  <a14:compatExt spid="_x0000_s84150"/>
                </a:ext>
                <a:ext uri="{FF2B5EF4-FFF2-40B4-BE49-F238E27FC236}">
                  <a16:creationId xmlns:a16="http://schemas.microsoft.com/office/drawing/2014/main" id="{00000000-0008-0000-0400-0000B6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99</xdr:row>
          <xdr:rowOff>22860</xdr:rowOff>
        </xdr:from>
        <xdr:to>
          <xdr:col>7</xdr:col>
          <xdr:colOff>822960</xdr:colOff>
          <xdr:row>99</xdr:row>
          <xdr:rowOff>259080</xdr:rowOff>
        </xdr:to>
        <xdr:sp macro="" textlink="">
          <xdr:nvSpPr>
            <xdr:cNvPr id="84151" name="Check Box 183" hidden="1">
              <a:extLst>
                <a:ext uri="{63B3BB69-23CF-44E3-9099-C40C66FF867C}">
                  <a14:compatExt spid="_x0000_s84151"/>
                </a:ext>
                <a:ext uri="{FF2B5EF4-FFF2-40B4-BE49-F238E27FC236}">
                  <a16:creationId xmlns:a16="http://schemas.microsoft.com/office/drawing/2014/main" id="{00000000-0008-0000-0400-0000B7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99</xdr:row>
          <xdr:rowOff>30480</xdr:rowOff>
        </xdr:from>
        <xdr:to>
          <xdr:col>7</xdr:col>
          <xdr:colOff>1402080</xdr:colOff>
          <xdr:row>99</xdr:row>
          <xdr:rowOff>266700</xdr:rowOff>
        </xdr:to>
        <xdr:sp macro="" textlink="">
          <xdr:nvSpPr>
            <xdr:cNvPr id="84152" name="Check Box 184" hidden="1">
              <a:extLst>
                <a:ext uri="{63B3BB69-23CF-44E3-9099-C40C66FF867C}">
                  <a14:compatExt spid="_x0000_s84152"/>
                </a:ext>
                <a:ext uri="{FF2B5EF4-FFF2-40B4-BE49-F238E27FC236}">
                  <a16:creationId xmlns:a16="http://schemas.microsoft.com/office/drawing/2014/main" id="{00000000-0008-0000-0400-0000B8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100</xdr:row>
          <xdr:rowOff>22860</xdr:rowOff>
        </xdr:from>
        <xdr:to>
          <xdr:col>7</xdr:col>
          <xdr:colOff>822960</xdr:colOff>
          <xdr:row>100</xdr:row>
          <xdr:rowOff>259080</xdr:rowOff>
        </xdr:to>
        <xdr:sp macro="" textlink="">
          <xdr:nvSpPr>
            <xdr:cNvPr id="84153" name="Check Box 185" hidden="1">
              <a:extLst>
                <a:ext uri="{63B3BB69-23CF-44E3-9099-C40C66FF867C}">
                  <a14:compatExt spid="_x0000_s84153"/>
                </a:ext>
                <a:ext uri="{FF2B5EF4-FFF2-40B4-BE49-F238E27FC236}">
                  <a16:creationId xmlns:a16="http://schemas.microsoft.com/office/drawing/2014/main" id="{00000000-0008-0000-0400-0000B9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100</xdr:row>
          <xdr:rowOff>30480</xdr:rowOff>
        </xdr:from>
        <xdr:to>
          <xdr:col>7</xdr:col>
          <xdr:colOff>1402080</xdr:colOff>
          <xdr:row>100</xdr:row>
          <xdr:rowOff>266700</xdr:rowOff>
        </xdr:to>
        <xdr:sp macro="" textlink="">
          <xdr:nvSpPr>
            <xdr:cNvPr id="84154" name="Check Box 186" hidden="1">
              <a:extLst>
                <a:ext uri="{63B3BB69-23CF-44E3-9099-C40C66FF867C}">
                  <a14:compatExt spid="_x0000_s84154"/>
                </a:ext>
                <a:ext uri="{FF2B5EF4-FFF2-40B4-BE49-F238E27FC236}">
                  <a16:creationId xmlns:a16="http://schemas.microsoft.com/office/drawing/2014/main" id="{00000000-0008-0000-0400-0000BA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101</xdr:row>
          <xdr:rowOff>22860</xdr:rowOff>
        </xdr:from>
        <xdr:to>
          <xdr:col>7</xdr:col>
          <xdr:colOff>822960</xdr:colOff>
          <xdr:row>101</xdr:row>
          <xdr:rowOff>259080</xdr:rowOff>
        </xdr:to>
        <xdr:sp macro="" textlink="">
          <xdr:nvSpPr>
            <xdr:cNvPr id="84155" name="Check Box 187" hidden="1">
              <a:extLst>
                <a:ext uri="{63B3BB69-23CF-44E3-9099-C40C66FF867C}">
                  <a14:compatExt spid="_x0000_s84155"/>
                </a:ext>
                <a:ext uri="{FF2B5EF4-FFF2-40B4-BE49-F238E27FC236}">
                  <a16:creationId xmlns:a16="http://schemas.microsoft.com/office/drawing/2014/main" id="{00000000-0008-0000-0400-0000BB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101</xdr:row>
          <xdr:rowOff>30480</xdr:rowOff>
        </xdr:from>
        <xdr:to>
          <xdr:col>7</xdr:col>
          <xdr:colOff>1402080</xdr:colOff>
          <xdr:row>101</xdr:row>
          <xdr:rowOff>266700</xdr:rowOff>
        </xdr:to>
        <xdr:sp macro="" textlink="">
          <xdr:nvSpPr>
            <xdr:cNvPr id="84156" name="Check Box 188" hidden="1">
              <a:extLst>
                <a:ext uri="{63B3BB69-23CF-44E3-9099-C40C66FF867C}">
                  <a14:compatExt spid="_x0000_s84156"/>
                </a:ext>
                <a:ext uri="{FF2B5EF4-FFF2-40B4-BE49-F238E27FC236}">
                  <a16:creationId xmlns:a16="http://schemas.microsoft.com/office/drawing/2014/main" id="{00000000-0008-0000-0400-0000BC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102</xdr:row>
          <xdr:rowOff>22860</xdr:rowOff>
        </xdr:from>
        <xdr:to>
          <xdr:col>7</xdr:col>
          <xdr:colOff>822960</xdr:colOff>
          <xdr:row>102</xdr:row>
          <xdr:rowOff>259080</xdr:rowOff>
        </xdr:to>
        <xdr:sp macro="" textlink="">
          <xdr:nvSpPr>
            <xdr:cNvPr id="84157" name="Check Box 189" hidden="1">
              <a:extLst>
                <a:ext uri="{63B3BB69-23CF-44E3-9099-C40C66FF867C}">
                  <a14:compatExt spid="_x0000_s84157"/>
                </a:ext>
                <a:ext uri="{FF2B5EF4-FFF2-40B4-BE49-F238E27FC236}">
                  <a16:creationId xmlns:a16="http://schemas.microsoft.com/office/drawing/2014/main" id="{00000000-0008-0000-0400-0000BD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102</xdr:row>
          <xdr:rowOff>30480</xdr:rowOff>
        </xdr:from>
        <xdr:to>
          <xdr:col>7</xdr:col>
          <xdr:colOff>1402080</xdr:colOff>
          <xdr:row>102</xdr:row>
          <xdr:rowOff>266700</xdr:rowOff>
        </xdr:to>
        <xdr:sp macro="" textlink="">
          <xdr:nvSpPr>
            <xdr:cNvPr id="84158" name="Check Box 190" hidden="1">
              <a:extLst>
                <a:ext uri="{63B3BB69-23CF-44E3-9099-C40C66FF867C}">
                  <a14:compatExt spid="_x0000_s84158"/>
                </a:ext>
                <a:ext uri="{FF2B5EF4-FFF2-40B4-BE49-F238E27FC236}">
                  <a16:creationId xmlns:a16="http://schemas.microsoft.com/office/drawing/2014/main" id="{00000000-0008-0000-0400-0000BE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103</xdr:row>
          <xdr:rowOff>22860</xdr:rowOff>
        </xdr:from>
        <xdr:to>
          <xdr:col>7</xdr:col>
          <xdr:colOff>822960</xdr:colOff>
          <xdr:row>103</xdr:row>
          <xdr:rowOff>259080</xdr:rowOff>
        </xdr:to>
        <xdr:sp macro="" textlink="">
          <xdr:nvSpPr>
            <xdr:cNvPr id="84159" name="Check Box 191" hidden="1">
              <a:extLst>
                <a:ext uri="{63B3BB69-23CF-44E3-9099-C40C66FF867C}">
                  <a14:compatExt spid="_x0000_s84159"/>
                </a:ext>
                <a:ext uri="{FF2B5EF4-FFF2-40B4-BE49-F238E27FC236}">
                  <a16:creationId xmlns:a16="http://schemas.microsoft.com/office/drawing/2014/main" id="{00000000-0008-0000-0400-0000BF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103</xdr:row>
          <xdr:rowOff>30480</xdr:rowOff>
        </xdr:from>
        <xdr:to>
          <xdr:col>7</xdr:col>
          <xdr:colOff>1402080</xdr:colOff>
          <xdr:row>103</xdr:row>
          <xdr:rowOff>266700</xdr:rowOff>
        </xdr:to>
        <xdr:sp macro="" textlink="">
          <xdr:nvSpPr>
            <xdr:cNvPr id="84160" name="Check Box 192" hidden="1">
              <a:extLst>
                <a:ext uri="{63B3BB69-23CF-44E3-9099-C40C66FF867C}">
                  <a14:compatExt spid="_x0000_s84160"/>
                </a:ext>
                <a:ext uri="{FF2B5EF4-FFF2-40B4-BE49-F238E27FC236}">
                  <a16:creationId xmlns:a16="http://schemas.microsoft.com/office/drawing/2014/main" id="{00000000-0008-0000-0400-0000C0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104</xdr:row>
          <xdr:rowOff>22860</xdr:rowOff>
        </xdr:from>
        <xdr:to>
          <xdr:col>7</xdr:col>
          <xdr:colOff>822960</xdr:colOff>
          <xdr:row>104</xdr:row>
          <xdr:rowOff>259080</xdr:rowOff>
        </xdr:to>
        <xdr:sp macro="" textlink="">
          <xdr:nvSpPr>
            <xdr:cNvPr id="84161" name="Check Box 193" hidden="1">
              <a:extLst>
                <a:ext uri="{63B3BB69-23CF-44E3-9099-C40C66FF867C}">
                  <a14:compatExt spid="_x0000_s84161"/>
                </a:ext>
                <a:ext uri="{FF2B5EF4-FFF2-40B4-BE49-F238E27FC236}">
                  <a16:creationId xmlns:a16="http://schemas.microsoft.com/office/drawing/2014/main" id="{00000000-0008-0000-0400-0000C1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104</xdr:row>
          <xdr:rowOff>30480</xdr:rowOff>
        </xdr:from>
        <xdr:to>
          <xdr:col>7</xdr:col>
          <xdr:colOff>1402080</xdr:colOff>
          <xdr:row>104</xdr:row>
          <xdr:rowOff>266700</xdr:rowOff>
        </xdr:to>
        <xdr:sp macro="" textlink="">
          <xdr:nvSpPr>
            <xdr:cNvPr id="84162" name="Check Box 194" hidden="1">
              <a:extLst>
                <a:ext uri="{63B3BB69-23CF-44E3-9099-C40C66FF867C}">
                  <a14:compatExt spid="_x0000_s84162"/>
                </a:ext>
                <a:ext uri="{FF2B5EF4-FFF2-40B4-BE49-F238E27FC236}">
                  <a16:creationId xmlns:a16="http://schemas.microsoft.com/office/drawing/2014/main" id="{00000000-0008-0000-0400-0000C2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105</xdr:row>
          <xdr:rowOff>22860</xdr:rowOff>
        </xdr:from>
        <xdr:to>
          <xdr:col>7</xdr:col>
          <xdr:colOff>822960</xdr:colOff>
          <xdr:row>105</xdr:row>
          <xdr:rowOff>259080</xdr:rowOff>
        </xdr:to>
        <xdr:sp macro="" textlink="">
          <xdr:nvSpPr>
            <xdr:cNvPr id="84163" name="Check Box 195" hidden="1">
              <a:extLst>
                <a:ext uri="{63B3BB69-23CF-44E3-9099-C40C66FF867C}">
                  <a14:compatExt spid="_x0000_s84163"/>
                </a:ext>
                <a:ext uri="{FF2B5EF4-FFF2-40B4-BE49-F238E27FC236}">
                  <a16:creationId xmlns:a16="http://schemas.microsoft.com/office/drawing/2014/main" id="{00000000-0008-0000-0400-0000C3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105</xdr:row>
          <xdr:rowOff>30480</xdr:rowOff>
        </xdr:from>
        <xdr:to>
          <xdr:col>7</xdr:col>
          <xdr:colOff>1402080</xdr:colOff>
          <xdr:row>105</xdr:row>
          <xdr:rowOff>266700</xdr:rowOff>
        </xdr:to>
        <xdr:sp macro="" textlink="">
          <xdr:nvSpPr>
            <xdr:cNvPr id="84164" name="Check Box 196" hidden="1">
              <a:extLst>
                <a:ext uri="{63B3BB69-23CF-44E3-9099-C40C66FF867C}">
                  <a14:compatExt spid="_x0000_s84164"/>
                </a:ext>
                <a:ext uri="{FF2B5EF4-FFF2-40B4-BE49-F238E27FC236}">
                  <a16:creationId xmlns:a16="http://schemas.microsoft.com/office/drawing/2014/main" id="{00000000-0008-0000-0400-0000C4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106</xdr:row>
          <xdr:rowOff>22860</xdr:rowOff>
        </xdr:from>
        <xdr:to>
          <xdr:col>7</xdr:col>
          <xdr:colOff>822960</xdr:colOff>
          <xdr:row>106</xdr:row>
          <xdr:rowOff>259080</xdr:rowOff>
        </xdr:to>
        <xdr:sp macro="" textlink="">
          <xdr:nvSpPr>
            <xdr:cNvPr id="84165" name="Check Box 197" hidden="1">
              <a:extLst>
                <a:ext uri="{63B3BB69-23CF-44E3-9099-C40C66FF867C}">
                  <a14:compatExt spid="_x0000_s84165"/>
                </a:ext>
                <a:ext uri="{FF2B5EF4-FFF2-40B4-BE49-F238E27FC236}">
                  <a16:creationId xmlns:a16="http://schemas.microsoft.com/office/drawing/2014/main" id="{00000000-0008-0000-0400-0000C5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106</xdr:row>
          <xdr:rowOff>30480</xdr:rowOff>
        </xdr:from>
        <xdr:to>
          <xdr:col>7</xdr:col>
          <xdr:colOff>1402080</xdr:colOff>
          <xdr:row>106</xdr:row>
          <xdr:rowOff>266700</xdr:rowOff>
        </xdr:to>
        <xdr:sp macro="" textlink="">
          <xdr:nvSpPr>
            <xdr:cNvPr id="84166" name="Check Box 198" hidden="1">
              <a:extLst>
                <a:ext uri="{63B3BB69-23CF-44E3-9099-C40C66FF867C}">
                  <a14:compatExt spid="_x0000_s84166"/>
                </a:ext>
                <a:ext uri="{FF2B5EF4-FFF2-40B4-BE49-F238E27FC236}">
                  <a16:creationId xmlns:a16="http://schemas.microsoft.com/office/drawing/2014/main" id="{00000000-0008-0000-0400-0000C6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107</xdr:row>
          <xdr:rowOff>22860</xdr:rowOff>
        </xdr:from>
        <xdr:to>
          <xdr:col>7</xdr:col>
          <xdr:colOff>822960</xdr:colOff>
          <xdr:row>107</xdr:row>
          <xdr:rowOff>259080</xdr:rowOff>
        </xdr:to>
        <xdr:sp macro="" textlink="">
          <xdr:nvSpPr>
            <xdr:cNvPr id="84167" name="Check Box 199" hidden="1">
              <a:extLst>
                <a:ext uri="{63B3BB69-23CF-44E3-9099-C40C66FF867C}">
                  <a14:compatExt spid="_x0000_s84167"/>
                </a:ext>
                <a:ext uri="{FF2B5EF4-FFF2-40B4-BE49-F238E27FC236}">
                  <a16:creationId xmlns:a16="http://schemas.microsoft.com/office/drawing/2014/main" id="{00000000-0008-0000-0400-0000C7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107</xdr:row>
          <xdr:rowOff>30480</xdr:rowOff>
        </xdr:from>
        <xdr:to>
          <xdr:col>7</xdr:col>
          <xdr:colOff>1402080</xdr:colOff>
          <xdr:row>107</xdr:row>
          <xdr:rowOff>266700</xdr:rowOff>
        </xdr:to>
        <xdr:sp macro="" textlink="">
          <xdr:nvSpPr>
            <xdr:cNvPr id="84168" name="Check Box 200" hidden="1">
              <a:extLst>
                <a:ext uri="{63B3BB69-23CF-44E3-9099-C40C66FF867C}">
                  <a14:compatExt spid="_x0000_s84168"/>
                </a:ext>
                <a:ext uri="{FF2B5EF4-FFF2-40B4-BE49-F238E27FC236}">
                  <a16:creationId xmlns:a16="http://schemas.microsoft.com/office/drawing/2014/main" id="{00000000-0008-0000-0400-0000C8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108</xdr:row>
          <xdr:rowOff>22860</xdr:rowOff>
        </xdr:from>
        <xdr:to>
          <xdr:col>7</xdr:col>
          <xdr:colOff>822960</xdr:colOff>
          <xdr:row>108</xdr:row>
          <xdr:rowOff>259080</xdr:rowOff>
        </xdr:to>
        <xdr:sp macro="" textlink="">
          <xdr:nvSpPr>
            <xdr:cNvPr id="84169" name="Check Box 201" hidden="1">
              <a:extLst>
                <a:ext uri="{63B3BB69-23CF-44E3-9099-C40C66FF867C}">
                  <a14:compatExt spid="_x0000_s84169"/>
                </a:ext>
                <a:ext uri="{FF2B5EF4-FFF2-40B4-BE49-F238E27FC236}">
                  <a16:creationId xmlns:a16="http://schemas.microsoft.com/office/drawing/2014/main" id="{00000000-0008-0000-0400-0000C9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108</xdr:row>
          <xdr:rowOff>30480</xdr:rowOff>
        </xdr:from>
        <xdr:to>
          <xdr:col>7</xdr:col>
          <xdr:colOff>1402080</xdr:colOff>
          <xdr:row>108</xdr:row>
          <xdr:rowOff>266700</xdr:rowOff>
        </xdr:to>
        <xdr:sp macro="" textlink="">
          <xdr:nvSpPr>
            <xdr:cNvPr id="84170" name="Check Box 202" hidden="1">
              <a:extLst>
                <a:ext uri="{63B3BB69-23CF-44E3-9099-C40C66FF867C}">
                  <a14:compatExt spid="_x0000_s84170"/>
                </a:ext>
                <a:ext uri="{FF2B5EF4-FFF2-40B4-BE49-F238E27FC236}">
                  <a16:creationId xmlns:a16="http://schemas.microsoft.com/office/drawing/2014/main" id="{00000000-0008-0000-0400-0000CA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</xdr:row>
          <xdr:rowOff>22860</xdr:rowOff>
        </xdr:from>
        <xdr:to>
          <xdr:col>7</xdr:col>
          <xdr:colOff>822960</xdr:colOff>
          <xdr:row>10</xdr:row>
          <xdr:rowOff>259080</xdr:rowOff>
        </xdr:to>
        <xdr:sp macro="" textlink="">
          <xdr:nvSpPr>
            <xdr:cNvPr id="84171" name="Check Box 203" hidden="1">
              <a:extLst>
                <a:ext uri="{63B3BB69-23CF-44E3-9099-C40C66FF867C}">
                  <a14:compatExt spid="_x0000_s84171"/>
                </a:ext>
                <a:ext uri="{FF2B5EF4-FFF2-40B4-BE49-F238E27FC236}">
                  <a16:creationId xmlns:a16="http://schemas.microsoft.com/office/drawing/2014/main" id="{00000000-0008-0000-0400-0000CB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</xdr:row>
          <xdr:rowOff>30480</xdr:rowOff>
        </xdr:from>
        <xdr:to>
          <xdr:col>7</xdr:col>
          <xdr:colOff>1402080</xdr:colOff>
          <xdr:row>10</xdr:row>
          <xdr:rowOff>266700</xdr:rowOff>
        </xdr:to>
        <xdr:sp macro="" textlink="">
          <xdr:nvSpPr>
            <xdr:cNvPr id="84172" name="Check Box 204" hidden="1">
              <a:extLst>
                <a:ext uri="{63B3BB69-23CF-44E3-9099-C40C66FF867C}">
                  <a14:compatExt spid="_x0000_s84172"/>
                </a:ext>
                <a:ext uri="{FF2B5EF4-FFF2-40B4-BE49-F238E27FC236}">
                  <a16:creationId xmlns:a16="http://schemas.microsoft.com/office/drawing/2014/main" id="{00000000-0008-0000-0400-0000CC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11</xdr:row>
          <xdr:rowOff>22860</xdr:rowOff>
        </xdr:from>
        <xdr:to>
          <xdr:col>7</xdr:col>
          <xdr:colOff>822960</xdr:colOff>
          <xdr:row>11</xdr:row>
          <xdr:rowOff>259080</xdr:rowOff>
        </xdr:to>
        <xdr:sp macro="" textlink="">
          <xdr:nvSpPr>
            <xdr:cNvPr id="84173" name="Check Box 205" hidden="1">
              <a:extLst>
                <a:ext uri="{63B3BB69-23CF-44E3-9099-C40C66FF867C}">
                  <a14:compatExt spid="_x0000_s84173"/>
                </a:ext>
                <a:ext uri="{FF2B5EF4-FFF2-40B4-BE49-F238E27FC236}">
                  <a16:creationId xmlns:a16="http://schemas.microsoft.com/office/drawing/2014/main" id="{00000000-0008-0000-0400-0000CD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11</xdr:row>
          <xdr:rowOff>30480</xdr:rowOff>
        </xdr:from>
        <xdr:to>
          <xdr:col>7</xdr:col>
          <xdr:colOff>1402080</xdr:colOff>
          <xdr:row>11</xdr:row>
          <xdr:rowOff>266700</xdr:rowOff>
        </xdr:to>
        <xdr:sp macro="" textlink="">
          <xdr:nvSpPr>
            <xdr:cNvPr id="84174" name="Check Box 206" hidden="1">
              <a:extLst>
                <a:ext uri="{63B3BB69-23CF-44E3-9099-C40C66FF867C}">
                  <a14:compatExt spid="_x0000_s84174"/>
                </a:ext>
                <a:ext uri="{FF2B5EF4-FFF2-40B4-BE49-F238E27FC236}">
                  <a16:creationId xmlns:a16="http://schemas.microsoft.com/office/drawing/2014/main" id="{00000000-0008-0000-0400-0000CE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12</xdr:row>
          <xdr:rowOff>22860</xdr:rowOff>
        </xdr:from>
        <xdr:to>
          <xdr:col>7</xdr:col>
          <xdr:colOff>822960</xdr:colOff>
          <xdr:row>12</xdr:row>
          <xdr:rowOff>259080</xdr:rowOff>
        </xdr:to>
        <xdr:sp macro="" textlink="">
          <xdr:nvSpPr>
            <xdr:cNvPr id="84175" name="Check Box 207" hidden="1">
              <a:extLst>
                <a:ext uri="{63B3BB69-23CF-44E3-9099-C40C66FF867C}">
                  <a14:compatExt spid="_x0000_s84175"/>
                </a:ext>
                <a:ext uri="{FF2B5EF4-FFF2-40B4-BE49-F238E27FC236}">
                  <a16:creationId xmlns:a16="http://schemas.microsoft.com/office/drawing/2014/main" id="{00000000-0008-0000-0400-0000CF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12</xdr:row>
          <xdr:rowOff>30480</xdr:rowOff>
        </xdr:from>
        <xdr:to>
          <xdr:col>7</xdr:col>
          <xdr:colOff>1402080</xdr:colOff>
          <xdr:row>12</xdr:row>
          <xdr:rowOff>266700</xdr:rowOff>
        </xdr:to>
        <xdr:sp macro="" textlink="">
          <xdr:nvSpPr>
            <xdr:cNvPr id="84176" name="Check Box 208" hidden="1">
              <a:extLst>
                <a:ext uri="{63B3BB69-23CF-44E3-9099-C40C66FF867C}">
                  <a14:compatExt spid="_x0000_s84176"/>
                </a:ext>
                <a:ext uri="{FF2B5EF4-FFF2-40B4-BE49-F238E27FC236}">
                  <a16:creationId xmlns:a16="http://schemas.microsoft.com/office/drawing/2014/main" id="{00000000-0008-0000-0400-0000D0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108</xdr:row>
          <xdr:rowOff>22860</xdr:rowOff>
        </xdr:from>
        <xdr:to>
          <xdr:col>7</xdr:col>
          <xdr:colOff>822960</xdr:colOff>
          <xdr:row>108</xdr:row>
          <xdr:rowOff>259080</xdr:rowOff>
        </xdr:to>
        <xdr:sp macro="" textlink="">
          <xdr:nvSpPr>
            <xdr:cNvPr id="84177" name="Check Box 209" hidden="1">
              <a:extLst>
                <a:ext uri="{63B3BB69-23CF-44E3-9099-C40C66FF867C}">
                  <a14:compatExt spid="_x0000_s84177"/>
                </a:ext>
                <a:ext uri="{FF2B5EF4-FFF2-40B4-BE49-F238E27FC236}">
                  <a16:creationId xmlns:a16="http://schemas.microsoft.com/office/drawing/2014/main" id="{00000000-0008-0000-0400-0000D1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108</xdr:row>
          <xdr:rowOff>30480</xdr:rowOff>
        </xdr:from>
        <xdr:to>
          <xdr:col>7</xdr:col>
          <xdr:colOff>1402080</xdr:colOff>
          <xdr:row>108</xdr:row>
          <xdr:rowOff>266700</xdr:rowOff>
        </xdr:to>
        <xdr:sp macro="" textlink="">
          <xdr:nvSpPr>
            <xdr:cNvPr id="84178" name="Check Box 210" hidden="1">
              <a:extLst>
                <a:ext uri="{63B3BB69-23CF-44E3-9099-C40C66FF867C}">
                  <a14:compatExt spid="_x0000_s84178"/>
                </a:ext>
                <a:ext uri="{FF2B5EF4-FFF2-40B4-BE49-F238E27FC236}">
                  <a16:creationId xmlns:a16="http://schemas.microsoft.com/office/drawing/2014/main" id="{00000000-0008-0000-0400-0000D2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</xdr:row>
          <xdr:rowOff>22860</xdr:rowOff>
        </xdr:from>
        <xdr:to>
          <xdr:col>7</xdr:col>
          <xdr:colOff>822960</xdr:colOff>
          <xdr:row>10</xdr:row>
          <xdr:rowOff>259080</xdr:rowOff>
        </xdr:to>
        <xdr:sp macro="" textlink="">
          <xdr:nvSpPr>
            <xdr:cNvPr id="84179" name="Check Box 211" hidden="1">
              <a:extLst>
                <a:ext uri="{63B3BB69-23CF-44E3-9099-C40C66FF867C}">
                  <a14:compatExt spid="_x0000_s84179"/>
                </a:ext>
                <a:ext uri="{FF2B5EF4-FFF2-40B4-BE49-F238E27FC236}">
                  <a16:creationId xmlns:a16="http://schemas.microsoft.com/office/drawing/2014/main" id="{00000000-0008-0000-0400-0000D3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</xdr:row>
          <xdr:rowOff>30480</xdr:rowOff>
        </xdr:from>
        <xdr:to>
          <xdr:col>7</xdr:col>
          <xdr:colOff>1402080</xdr:colOff>
          <xdr:row>10</xdr:row>
          <xdr:rowOff>266700</xdr:rowOff>
        </xdr:to>
        <xdr:sp macro="" textlink="">
          <xdr:nvSpPr>
            <xdr:cNvPr id="84180" name="Check Box 212" hidden="1">
              <a:extLst>
                <a:ext uri="{63B3BB69-23CF-44E3-9099-C40C66FF867C}">
                  <a14:compatExt spid="_x0000_s84180"/>
                </a:ext>
                <a:ext uri="{FF2B5EF4-FFF2-40B4-BE49-F238E27FC236}">
                  <a16:creationId xmlns:a16="http://schemas.microsoft.com/office/drawing/2014/main" id="{00000000-0008-0000-0400-0000D4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</xdr:row>
          <xdr:rowOff>22860</xdr:rowOff>
        </xdr:from>
        <xdr:to>
          <xdr:col>7</xdr:col>
          <xdr:colOff>822960</xdr:colOff>
          <xdr:row>9</xdr:row>
          <xdr:rowOff>236220</xdr:rowOff>
        </xdr:to>
        <xdr:sp macro="" textlink="">
          <xdr:nvSpPr>
            <xdr:cNvPr id="84993" name="Check Box 1" hidden="1">
              <a:extLst>
                <a:ext uri="{63B3BB69-23CF-44E3-9099-C40C66FF867C}">
                  <a14:compatExt spid="_x0000_s84993"/>
                </a:ext>
                <a:ext uri="{FF2B5EF4-FFF2-40B4-BE49-F238E27FC236}">
                  <a16:creationId xmlns:a16="http://schemas.microsoft.com/office/drawing/2014/main" id="{00000000-0008-0000-0500-000001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</xdr:row>
          <xdr:rowOff>30480</xdr:rowOff>
        </xdr:from>
        <xdr:to>
          <xdr:col>7</xdr:col>
          <xdr:colOff>1402080</xdr:colOff>
          <xdr:row>9</xdr:row>
          <xdr:rowOff>259080</xdr:rowOff>
        </xdr:to>
        <xdr:sp macro="" textlink="">
          <xdr:nvSpPr>
            <xdr:cNvPr id="84994" name="Check Box 2" hidden="1">
              <a:extLst>
                <a:ext uri="{63B3BB69-23CF-44E3-9099-C40C66FF867C}">
                  <a14:compatExt spid="_x0000_s84994"/>
                </a:ext>
                <a:ext uri="{FF2B5EF4-FFF2-40B4-BE49-F238E27FC236}">
                  <a16:creationId xmlns:a16="http://schemas.microsoft.com/office/drawing/2014/main" id="{00000000-0008-0000-0500-000002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</xdr:row>
          <xdr:rowOff>22860</xdr:rowOff>
        </xdr:from>
        <xdr:to>
          <xdr:col>7</xdr:col>
          <xdr:colOff>822960</xdr:colOff>
          <xdr:row>10</xdr:row>
          <xdr:rowOff>259080</xdr:rowOff>
        </xdr:to>
        <xdr:sp macro="" textlink="">
          <xdr:nvSpPr>
            <xdr:cNvPr id="84995" name="Check Box 3" hidden="1">
              <a:extLst>
                <a:ext uri="{63B3BB69-23CF-44E3-9099-C40C66FF867C}">
                  <a14:compatExt spid="_x0000_s84995"/>
                </a:ext>
                <a:ext uri="{FF2B5EF4-FFF2-40B4-BE49-F238E27FC236}">
                  <a16:creationId xmlns:a16="http://schemas.microsoft.com/office/drawing/2014/main" id="{00000000-0008-0000-0500-000003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</xdr:row>
          <xdr:rowOff>30480</xdr:rowOff>
        </xdr:from>
        <xdr:to>
          <xdr:col>7</xdr:col>
          <xdr:colOff>1402080</xdr:colOff>
          <xdr:row>10</xdr:row>
          <xdr:rowOff>266700</xdr:rowOff>
        </xdr:to>
        <xdr:sp macro="" textlink="">
          <xdr:nvSpPr>
            <xdr:cNvPr id="84996" name="Check Box 4" hidden="1">
              <a:extLst>
                <a:ext uri="{63B3BB69-23CF-44E3-9099-C40C66FF867C}">
                  <a14:compatExt spid="_x0000_s84996"/>
                </a:ext>
                <a:ext uri="{FF2B5EF4-FFF2-40B4-BE49-F238E27FC236}">
                  <a16:creationId xmlns:a16="http://schemas.microsoft.com/office/drawing/2014/main" id="{00000000-0008-0000-0500-000004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11</xdr:row>
          <xdr:rowOff>22860</xdr:rowOff>
        </xdr:from>
        <xdr:to>
          <xdr:col>7</xdr:col>
          <xdr:colOff>822960</xdr:colOff>
          <xdr:row>11</xdr:row>
          <xdr:rowOff>259080</xdr:rowOff>
        </xdr:to>
        <xdr:sp macro="" textlink="">
          <xdr:nvSpPr>
            <xdr:cNvPr id="84997" name="Check Box 5" hidden="1">
              <a:extLst>
                <a:ext uri="{63B3BB69-23CF-44E3-9099-C40C66FF867C}">
                  <a14:compatExt spid="_x0000_s84997"/>
                </a:ext>
                <a:ext uri="{FF2B5EF4-FFF2-40B4-BE49-F238E27FC236}">
                  <a16:creationId xmlns:a16="http://schemas.microsoft.com/office/drawing/2014/main" id="{00000000-0008-0000-0500-000005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11</xdr:row>
          <xdr:rowOff>30480</xdr:rowOff>
        </xdr:from>
        <xdr:to>
          <xdr:col>7</xdr:col>
          <xdr:colOff>1402080</xdr:colOff>
          <xdr:row>11</xdr:row>
          <xdr:rowOff>266700</xdr:rowOff>
        </xdr:to>
        <xdr:sp macro="" textlink="">
          <xdr:nvSpPr>
            <xdr:cNvPr id="84998" name="Check Box 6" hidden="1">
              <a:extLst>
                <a:ext uri="{63B3BB69-23CF-44E3-9099-C40C66FF867C}">
                  <a14:compatExt spid="_x0000_s84998"/>
                </a:ext>
                <a:ext uri="{FF2B5EF4-FFF2-40B4-BE49-F238E27FC236}">
                  <a16:creationId xmlns:a16="http://schemas.microsoft.com/office/drawing/2014/main" id="{00000000-0008-0000-0500-000006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12</xdr:row>
          <xdr:rowOff>22860</xdr:rowOff>
        </xdr:from>
        <xdr:to>
          <xdr:col>7</xdr:col>
          <xdr:colOff>822960</xdr:colOff>
          <xdr:row>12</xdr:row>
          <xdr:rowOff>259080</xdr:rowOff>
        </xdr:to>
        <xdr:sp macro="" textlink="">
          <xdr:nvSpPr>
            <xdr:cNvPr id="84999" name="Check Box 7" hidden="1">
              <a:extLst>
                <a:ext uri="{63B3BB69-23CF-44E3-9099-C40C66FF867C}">
                  <a14:compatExt spid="_x0000_s84999"/>
                </a:ext>
                <a:ext uri="{FF2B5EF4-FFF2-40B4-BE49-F238E27FC236}">
                  <a16:creationId xmlns:a16="http://schemas.microsoft.com/office/drawing/2014/main" id="{00000000-0008-0000-0500-000007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12</xdr:row>
          <xdr:rowOff>30480</xdr:rowOff>
        </xdr:from>
        <xdr:to>
          <xdr:col>7</xdr:col>
          <xdr:colOff>1402080</xdr:colOff>
          <xdr:row>12</xdr:row>
          <xdr:rowOff>266700</xdr:rowOff>
        </xdr:to>
        <xdr:sp macro="" textlink="">
          <xdr:nvSpPr>
            <xdr:cNvPr id="85000" name="Check Box 8" hidden="1">
              <a:extLst>
                <a:ext uri="{63B3BB69-23CF-44E3-9099-C40C66FF867C}">
                  <a14:compatExt spid="_x0000_s85000"/>
                </a:ext>
                <a:ext uri="{FF2B5EF4-FFF2-40B4-BE49-F238E27FC236}">
                  <a16:creationId xmlns:a16="http://schemas.microsoft.com/office/drawing/2014/main" id="{00000000-0008-0000-0500-000008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13</xdr:row>
          <xdr:rowOff>22860</xdr:rowOff>
        </xdr:from>
        <xdr:to>
          <xdr:col>7</xdr:col>
          <xdr:colOff>822960</xdr:colOff>
          <xdr:row>13</xdr:row>
          <xdr:rowOff>259080</xdr:rowOff>
        </xdr:to>
        <xdr:sp macro="" textlink="">
          <xdr:nvSpPr>
            <xdr:cNvPr id="85001" name="Check Box 9" hidden="1">
              <a:extLst>
                <a:ext uri="{63B3BB69-23CF-44E3-9099-C40C66FF867C}">
                  <a14:compatExt spid="_x0000_s85001"/>
                </a:ext>
                <a:ext uri="{FF2B5EF4-FFF2-40B4-BE49-F238E27FC236}">
                  <a16:creationId xmlns:a16="http://schemas.microsoft.com/office/drawing/2014/main" id="{00000000-0008-0000-0500-000009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13</xdr:row>
          <xdr:rowOff>30480</xdr:rowOff>
        </xdr:from>
        <xdr:to>
          <xdr:col>7</xdr:col>
          <xdr:colOff>1402080</xdr:colOff>
          <xdr:row>13</xdr:row>
          <xdr:rowOff>266700</xdr:rowOff>
        </xdr:to>
        <xdr:sp macro="" textlink="">
          <xdr:nvSpPr>
            <xdr:cNvPr id="85002" name="Check Box 10" hidden="1">
              <a:extLst>
                <a:ext uri="{63B3BB69-23CF-44E3-9099-C40C66FF867C}">
                  <a14:compatExt spid="_x0000_s85002"/>
                </a:ext>
                <a:ext uri="{FF2B5EF4-FFF2-40B4-BE49-F238E27FC236}">
                  <a16:creationId xmlns:a16="http://schemas.microsoft.com/office/drawing/2014/main" id="{00000000-0008-0000-0500-00000A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14</xdr:row>
          <xdr:rowOff>22860</xdr:rowOff>
        </xdr:from>
        <xdr:to>
          <xdr:col>7</xdr:col>
          <xdr:colOff>822960</xdr:colOff>
          <xdr:row>14</xdr:row>
          <xdr:rowOff>259080</xdr:rowOff>
        </xdr:to>
        <xdr:sp macro="" textlink="">
          <xdr:nvSpPr>
            <xdr:cNvPr id="85003" name="Check Box 11" hidden="1">
              <a:extLst>
                <a:ext uri="{63B3BB69-23CF-44E3-9099-C40C66FF867C}">
                  <a14:compatExt spid="_x0000_s85003"/>
                </a:ext>
                <a:ext uri="{FF2B5EF4-FFF2-40B4-BE49-F238E27FC236}">
                  <a16:creationId xmlns:a16="http://schemas.microsoft.com/office/drawing/2014/main" id="{00000000-0008-0000-0500-00000B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14</xdr:row>
          <xdr:rowOff>30480</xdr:rowOff>
        </xdr:from>
        <xdr:to>
          <xdr:col>7</xdr:col>
          <xdr:colOff>1402080</xdr:colOff>
          <xdr:row>14</xdr:row>
          <xdr:rowOff>266700</xdr:rowOff>
        </xdr:to>
        <xdr:sp macro="" textlink="">
          <xdr:nvSpPr>
            <xdr:cNvPr id="85004" name="Check Box 12" hidden="1">
              <a:extLst>
                <a:ext uri="{63B3BB69-23CF-44E3-9099-C40C66FF867C}">
                  <a14:compatExt spid="_x0000_s85004"/>
                </a:ext>
                <a:ext uri="{FF2B5EF4-FFF2-40B4-BE49-F238E27FC236}">
                  <a16:creationId xmlns:a16="http://schemas.microsoft.com/office/drawing/2014/main" id="{00000000-0008-0000-0500-00000C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15</xdr:row>
          <xdr:rowOff>22860</xdr:rowOff>
        </xdr:from>
        <xdr:to>
          <xdr:col>7</xdr:col>
          <xdr:colOff>822960</xdr:colOff>
          <xdr:row>15</xdr:row>
          <xdr:rowOff>259080</xdr:rowOff>
        </xdr:to>
        <xdr:sp macro="" textlink="">
          <xdr:nvSpPr>
            <xdr:cNvPr id="85005" name="Check Box 13" hidden="1">
              <a:extLst>
                <a:ext uri="{63B3BB69-23CF-44E3-9099-C40C66FF867C}">
                  <a14:compatExt spid="_x0000_s85005"/>
                </a:ext>
                <a:ext uri="{FF2B5EF4-FFF2-40B4-BE49-F238E27FC236}">
                  <a16:creationId xmlns:a16="http://schemas.microsoft.com/office/drawing/2014/main" id="{00000000-0008-0000-0500-00000D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15</xdr:row>
          <xdr:rowOff>30480</xdr:rowOff>
        </xdr:from>
        <xdr:to>
          <xdr:col>7</xdr:col>
          <xdr:colOff>1402080</xdr:colOff>
          <xdr:row>15</xdr:row>
          <xdr:rowOff>266700</xdr:rowOff>
        </xdr:to>
        <xdr:sp macro="" textlink="">
          <xdr:nvSpPr>
            <xdr:cNvPr id="85006" name="Check Box 14" hidden="1">
              <a:extLst>
                <a:ext uri="{63B3BB69-23CF-44E3-9099-C40C66FF867C}">
                  <a14:compatExt spid="_x0000_s85006"/>
                </a:ext>
                <a:ext uri="{FF2B5EF4-FFF2-40B4-BE49-F238E27FC236}">
                  <a16:creationId xmlns:a16="http://schemas.microsoft.com/office/drawing/2014/main" id="{00000000-0008-0000-0500-00000E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16</xdr:row>
          <xdr:rowOff>22860</xdr:rowOff>
        </xdr:from>
        <xdr:to>
          <xdr:col>7</xdr:col>
          <xdr:colOff>822960</xdr:colOff>
          <xdr:row>16</xdr:row>
          <xdr:rowOff>259080</xdr:rowOff>
        </xdr:to>
        <xdr:sp macro="" textlink="">
          <xdr:nvSpPr>
            <xdr:cNvPr id="85007" name="Check Box 15" hidden="1">
              <a:extLst>
                <a:ext uri="{63B3BB69-23CF-44E3-9099-C40C66FF867C}">
                  <a14:compatExt spid="_x0000_s85007"/>
                </a:ext>
                <a:ext uri="{FF2B5EF4-FFF2-40B4-BE49-F238E27FC236}">
                  <a16:creationId xmlns:a16="http://schemas.microsoft.com/office/drawing/2014/main" id="{00000000-0008-0000-0500-00000F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16</xdr:row>
          <xdr:rowOff>30480</xdr:rowOff>
        </xdr:from>
        <xdr:to>
          <xdr:col>7</xdr:col>
          <xdr:colOff>1402080</xdr:colOff>
          <xdr:row>16</xdr:row>
          <xdr:rowOff>266700</xdr:rowOff>
        </xdr:to>
        <xdr:sp macro="" textlink="">
          <xdr:nvSpPr>
            <xdr:cNvPr id="85008" name="Check Box 16" hidden="1">
              <a:extLst>
                <a:ext uri="{63B3BB69-23CF-44E3-9099-C40C66FF867C}">
                  <a14:compatExt spid="_x0000_s85008"/>
                </a:ext>
                <a:ext uri="{FF2B5EF4-FFF2-40B4-BE49-F238E27FC236}">
                  <a16:creationId xmlns:a16="http://schemas.microsoft.com/office/drawing/2014/main" id="{00000000-0008-0000-0500-000010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17</xdr:row>
          <xdr:rowOff>22860</xdr:rowOff>
        </xdr:from>
        <xdr:to>
          <xdr:col>7</xdr:col>
          <xdr:colOff>822960</xdr:colOff>
          <xdr:row>17</xdr:row>
          <xdr:rowOff>259080</xdr:rowOff>
        </xdr:to>
        <xdr:sp macro="" textlink="">
          <xdr:nvSpPr>
            <xdr:cNvPr id="85009" name="Check Box 17" hidden="1">
              <a:extLst>
                <a:ext uri="{63B3BB69-23CF-44E3-9099-C40C66FF867C}">
                  <a14:compatExt spid="_x0000_s85009"/>
                </a:ext>
                <a:ext uri="{FF2B5EF4-FFF2-40B4-BE49-F238E27FC236}">
                  <a16:creationId xmlns:a16="http://schemas.microsoft.com/office/drawing/2014/main" id="{00000000-0008-0000-0500-000011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17</xdr:row>
          <xdr:rowOff>30480</xdr:rowOff>
        </xdr:from>
        <xdr:to>
          <xdr:col>7</xdr:col>
          <xdr:colOff>1402080</xdr:colOff>
          <xdr:row>17</xdr:row>
          <xdr:rowOff>266700</xdr:rowOff>
        </xdr:to>
        <xdr:sp macro="" textlink="">
          <xdr:nvSpPr>
            <xdr:cNvPr id="85010" name="Check Box 18" hidden="1">
              <a:extLst>
                <a:ext uri="{63B3BB69-23CF-44E3-9099-C40C66FF867C}">
                  <a14:compatExt spid="_x0000_s85010"/>
                </a:ext>
                <a:ext uri="{FF2B5EF4-FFF2-40B4-BE49-F238E27FC236}">
                  <a16:creationId xmlns:a16="http://schemas.microsoft.com/office/drawing/2014/main" id="{00000000-0008-0000-0500-000012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18</xdr:row>
          <xdr:rowOff>22860</xdr:rowOff>
        </xdr:from>
        <xdr:to>
          <xdr:col>7</xdr:col>
          <xdr:colOff>822960</xdr:colOff>
          <xdr:row>18</xdr:row>
          <xdr:rowOff>259080</xdr:rowOff>
        </xdr:to>
        <xdr:sp macro="" textlink="">
          <xdr:nvSpPr>
            <xdr:cNvPr id="85011" name="Check Box 19" hidden="1">
              <a:extLst>
                <a:ext uri="{63B3BB69-23CF-44E3-9099-C40C66FF867C}">
                  <a14:compatExt spid="_x0000_s85011"/>
                </a:ext>
                <a:ext uri="{FF2B5EF4-FFF2-40B4-BE49-F238E27FC236}">
                  <a16:creationId xmlns:a16="http://schemas.microsoft.com/office/drawing/2014/main" id="{00000000-0008-0000-0500-000013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18</xdr:row>
          <xdr:rowOff>30480</xdr:rowOff>
        </xdr:from>
        <xdr:to>
          <xdr:col>7</xdr:col>
          <xdr:colOff>1402080</xdr:colOff>
          <xdr:row>18</xdr:row>
          <xdr:rowOff>266700</xdr:rowOff>
        </xdr:to>
        <xdr:sp macro="" textlink="">
          <xdr:nvSpPr>
            <xdr:cNvPr id="85012" name="Check Box 20" hidden="1">
              <a:extLst>
                <a:ext uri="{63B3BB69-23CF-44E3-9099-C40C66FF867C}">
                  <a14:compatExt spid="_x0000_s85012"/>
                </a:ext>
                <a:ext uri="{FF2B5EF4-FFF2-40B4-BE49-F238E27FC236}">
                  <a16:creationId xmlns:a16="http://schemas.microsoft.com/office/drawing/2014/main" id="{00000000-0008-0000-0500-000014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19</xdr:row>
          <xdr:rowOff>22860</xdr:rowOff>
        </xdr:from>
        <xdr:to>
          <xdr:col>7</xdr:col>
          <xdr:colOff>822960</xdr:colOff>
          <xdr:row>19</xdr:row>
          <xdr:rowOff>259080</xdr:rowOff>
        </xdr:to>
        <xdr:sp macro="" textlink="">
          <xdr:nvSpPr>
            <xdr:cNvPr id="85013" name="Check Box 21" hidden="1">
              <a:extLst>
                <a:ext uri="{63B3BB69-23CF-44E3-9099-C40C66FF867C}">
                  <a14:compatExt spid="_x0000_s85013"/>
                </a:ext>
                <a:ext uri="{FF2B5EF4-FFF2-40B4-BE49-F238E27FC236}">
                  <a16:creationId xmlns:a16="http://schemas.microsoft.com/office/drawing/2014/main" id="{00000000-0008-0000-0500-000015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19</xdr:row>
          <xdr:rowOff>30480</xdr:rowOff>
        </xdr:from>
        <xdr:to>
          <xdr:col>7</xdr:col>
          <xdr:colOff>1402080</xdr:colOff>
          <xdr:row>19</xdr:row>
          <xdr:rowOff>266700</xdr:rowOff>
        </xdr:to>
        <xdr:sp macro="" textlink="">
          <xdr:nvSpPr>
            <xdr:cNvPr id="85014" name="Check Box 22" hidden="1">
              <a:extLst>
                <a:ext uri="{63B3BB69-23CF-44E3-9099-C40C66FF867C}">
                  <a14:compatExt spid="_x0000_s85014"/>
                </a:ext>
                <a:ext uri="{FF2B5EF4-FFF2-40B4-BE49-F238E27FC236}">
                  <a16:creationId xmlns:a16="http://schemas.microsoft.com/office/drawing/2014/main" id="{00000000-0008-0000-0500-000016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20</xdr:row>
          <xdr:rowOff>22860</xdr:rowOff>
        </xdr:from>
        <xdr:to>
          <xdr:col>7</xdr:col>
          <xdr:colOff>822960</xdr:colOff>
          <xdr:row>20</xdr:row>
          <xdr:rowOff>259080</xdr:rowOff>
        </xdr:to>
        <xdr:sp macro="" textlink="">
          <xdr:nvSpPr>
            <xdr:cNvPr id="85015" name="Check Box 23" hidden="1">
              <a:extLst>
                <a:ext uri="{63B3BB69-23CF-44E3-9099-C40C66FF867C}">
                  <a14:compatExt spid="_x0000_s85015"/>
                </a:ext>
                <a:ext uri="{FF2B5EF4-FFF2-40B4-BE49-F238E27FC236}">
                  <a16:creationId xmlns:a16="http://schemas.microsoft.com/office/drawing/2014/main" id="{00000000-0008-0000-0500-000017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20</xdr:row>
          <xdr:rowOff>30480</xdr:rowOff>
        </xdr:from>
        <xdr:to>
          <xdr:col>7</xdr:col>
          <xdr:colOff>1402080</xdr:colOff>
          <xdr:row>20</xdr:row>
          <xdr:rowOff>266700</xdr:rowOff>
        </xdr:to>
        <xdr:sp macro="" textlink="">
          <xdr:nvSpPr>
            <xdr:cNvPr id="85016" name="Check Box 24" hidden="1">
              <a:extLst>
                <a:ext uri="{63B3BB69-23CF-44E3-9099-C40C66FF867C}">
                  <a14:compatExt spid="_x0000_s85016"/>
                </a:ext>
                <a:ext uri="{FF2B5EF4-FFF2-40B4-BE49-F238E27FC236}">
                  <a16:creationId xmlns:a16="http://schemas.microsoft.com/office/drawing/2014/main" id="{00000000-0008-0000-0500-000018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21</xdr:row>
          <xdr:rowOff>22860</xdr:rowOff>
        </xdr:from>
        <xdr:to>
          <xdr:col>7</xdr:col>
          <xdr:colOff>822960</xdr:colOff>
          <xdr:row>21</xdr:row>
          <xdr:rowOff>259080</xdr:rowOff>
        </xdr:to>
        <xdr:sp macro="" textlink="">
          <xdr:nvSpPr>
            <xdr:cNvPr id="85017" name="Check Box 25" hidden="1">
              <a:extLst>
                <a:ext uri="{63B3BB69-23CF-44E3-9099-C40C66FF867C}">
                  <a14:compatExt spid="_x0000_s85017"/>
                </a:ext>
                <a:ext uri="{FF2B5EF4-FFF2-40B4-BE49-F238E27FC236}">
                  <a16:creationId xmlns:a16="http://schemas.microsoft.com/office/drawing/2014/main" id="{00000000-0008-0000-0500-000019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21</xdr:row>
          <xdr:rowOff>30480</xdr:rowOff>
        </xdr:from>
        <xdr:to>
          <xdr:col>7</xdr:col>
          <xdr:colOff>1402080</xdr:colOff>
          <xdr:row>21</xdr:row>
          <xdr:rowOff>266700</xdr:rowOff>
        </xdr:to>
        <xdr:sp macro="" textlink="">
          <xdr:nvSpPr>
            <xdr:cNvPr id="85018" name="Check Box 26" hidden="1">
              <a:extLst>
                <a:ext uri="{63B3BB69-23CF-44E3-9099-C40C66FF867C}">
                  <a14:compatExt spid="_x0000_s85018"/>
                </a:ext>
                <a:ext uri="{FF2B5EF4-FFF2-40B4-BE49-F238E27FC236}">
                  <a16:creationId xmlns:a16="http://schemas.microsoft.com/office/drawing/2014/main" id="{00000000-0008-0000-0500-00001A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22</xdr:row>
          <xdr:rowOff>22860</xdr:rowOff>
        </xdr:from>
        <xdr:to>
          <xdr:col>7</xdr:col>
          <xdr:colOff>822960</xdr:colOff>
          <xdr:row>22</xdr:row>
          <xdr:rowOff>259080</xdr:rowOff>
        </xdr:to>
        <xdr:sp macro="" textlink="">
          <xdr:nvSpPr>
            <xdr:cNvPr id="85019" name="Check Box 27" hidden="1">
              <a:extLst>
                <a:ext uri="{63B3BB69-23CF-44E3-9099-C40C66FF867C}">
                  <a14:compatExt spid="_x0000_s85019"/>
                </a:ext>
                <a:ext uri="{FF2B5EF4-FFF2-40B4-BE49-F238E27FC236}">
                  <a16:creationId xmlns:a16="http://schemas.microsoft.com/office/drawing/2014/main" id="{00000000-0008-0000-0500-00001B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22</xdr:row>
          <xdr:rowOff>30480</xdr:rowOff>
        </xdr:from>
        <xdr:to>
          <xdr:col>7</xdr:col>
          <xdr:colOff>1402080</xdr:colOff>
          <xdr:row>22</xdr:row>
          <xdr:rowOff>266700</xdr:rowOff>
        </xdr:to>
        <xdr:sp macro="" textlink="">
          <xdr:nvSpPr>
            <xdr:cNvPr id="85020" name="Check Box 28" hidden="1">
              <a:extLst>
                <a:ext uri="{63B3BB69-23CF-44E3-9099-C40C66FF867C}">
                  <a14:compatExt spid="_x0000_s85020"/>
                </a:ext>
                <a:ext uri="{FF2B5EF4-FFF2-40B4-BE49-F238E27FC236}">
                  <a16:creationId xmlns:a16="http://schemas.microsoft.com/office/drawing/2014/main" id="{00000000-0008-0000-0500-00001C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23</xdr:row>
          <xdr:rowOff>22860</xdr:rowOff>
        </xdr:from>
        <xdr:to>
          <xdr:col>7</xdr:col>
          <xdr:colOff>822960</xdr:colOff>
          <xdr:row>23</xdr:row>
          <xdr:rowOff>259080</xdr:rowOff>
        </xdr:to>
        <xdr:sp macro="" textlink="">
          <xdr:nvSpPr>
            <xdr:cNvPr id="85021" name="Check Box 29" hidden="1">
              <a:extLst>
                <a:ext uri="{63B3BB69-23CF-44E3-9099-C40C66FF867C}">
                  <a14:compatExt spid="_x0000_s85021"/>
                </a:ext>
                <a:ext uri="{FF2B5EF4-FFF2-40B4-BE49-F238E27FC236}">
                  <a16:creationId xmlns:a16="http://schemas.microsoft.com/office/drawing/2014/main" id="{00000000-0008-0000-0500-00001D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23</xdr:row>
          <xdr:rowOff>30480</xdr:rowOff>
        </xdr:from>
        <xdr:to>
          <xdr:col>7</xdr:col>
          <xdr:colOff>1402080</xdr:colOff>
          <xdr:row>23</xdr:row>
          <xdr:rowOff>266700</xdr:rowOff>
        </xdr:to>
        <xdr:sp macro="" textlink="">
          <xdr:nvSpPr>
            <xdr:cNvPr id="85022" name="Check Box 30" hidden="1">
              <a:extLst>
                <a:ext uri="{63B3BB69-23CF-44E3-9099-C40C66FF867C}">
                  <a14:compatExt spid="_x0000_s85022"/>
                </a:ext>
                <a:ext uri="{FF2B5EF4-FFF2-40B4-BE49-F238E27FC236}">
                  <a16:creationId xmlns:a16="http://schemas.microsoft.com/office/drawing/2014/main" id="{00000000-0008-0000-0500-00001E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24</xdr:row>
          <xdr:rowOff>22860</xdr:rowOff>
        </xdr:from>
        <xdr:to>
          <xdr:col>7</xdr:col>
          <xdr:colOff>822960</xdr:colOff>
          <xdr:row>24</xdr:row>
          <xdr:rowOff>259080</xdr:rowOff>
        </xdr:to>
        <xdr:sp macro="" textlink="">
          <xdr:nvSpPr>
            <xdr:cNvPr id="85023" name="Check Box 31" hidden="1">
              <a:extLst>
                <a:ext uri="{63B3BB69-23CF-44E3-9099-C40C66FF867C}">
                  <a14:compatExt spid="_x0000_s85023"/>
                </a:ext>
                <a:ext uri="{FF2B5EF4-FFF2-40B4-BE49-F238E27FC236}">
                  <a16:creationId xmlns:a16="http://schemas.microsoft.com/office/drawing/2014/main" id="{00000000-0008-0000-0500-00001F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24</xdr:row>
          <xdr:rowOff>30480</xdr:rowOff>
        </xdr:from>
        <xdr:to>
          <xdr:col>7</xdr:col>
          <xdr:colOff>1402080</xdr:colOff>
          <xdr:row>24</xdr:row>
          <xdr:rowOff>266700</xdr:rowOff>
        </xdr:to>
        <xdr:sp macro="" textlink="">
          <xdr:nvSpPr>
            <xdr:cNvPr id="85024" name="Check Box 32" hidden="1">
              <a:extLst>
                <a:ext uri="{63B3BB69-23CF-44E3-9099-C40C66FF867C}">
                  <a14:compatExt spid="_x0000_s85024"/>
                </a:ext>
                <a:ext uri="{FF2B5EF4-FFF2-40B4-BE49-F238E27FC236}">
                  <a16:creationId xmlns:a16="http://schemas.microsoft.com/office/drawing/2014/main" id="{00000000-0008-0000-0500-000020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25</xdr:row>
          <xdr:rowOff>22860</xdr:rowOff>
        </xdr:from>
        <xdr:to>
          <xdr:col>7</xdr:col>
          <xdr:colOff>822960</xdr:colOff>
          <xdr:row>25</xdr:row>
          <xdr:rowOff>259080</xdr:rowOff>
        </xdr:to>
        <xdr:sp macro="" textlink="">
          <xdr:nvSpPr>
            <xdr:cNvPr id="85025" name="Check Box 33" hidden="1">
              <a:extLst>
                <a:ext uri="{63B3BB69-23CF-44E3-9099-C40C66FF867C}">
                  <a14:compatExt spid="_x0000_s85025"/>
                </a:ext>
                <a:ext uri="{FF2B5EF4-FFF2-40B4-BE49-F238E27FC236}">
                  <a16:creationId xmlns:a16="http://schemas.microsoft.com/office/drawing/2014/main" id="{00000000-0008-0000-0500-000021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25</xdr:row>
          <xdr:rowOff>30480</xdr:rowOff>
        </xdr:from>
        <xdr:to>
          <xdr:col>7</xdr:col>
          <xdr:colOff>1402080</xdr:colOff>
          <xdr:row>25</xdr:row>
          <xdr:rowOff>266700</xdr:rowOff>
        </xdr:to>
        <xdr:sp macro="" textlink="">
          <xdr:nvSpPr>
            <xdr:cNvPr id="85026" name="Check Box 34" hidden="1">
              <a:extLst>
                <a:ext uri="{63B3BB69-23CF-44E3-9099-C40C66FF867C}">
                  <a14:compatExt spid="_x0000_s85026"/>
                </a:ext>
                <a:ext uri="{FF2B5EF4-FFF2-40B4-BE49-F238E27FC236}">
                  <a16:creationId xmlns:a16="http://schemas.microsoft.com/office/drawing/2014/main" id="{00000000-0008-0000-0500-000022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26</xdr:row>
          <xdr:rowOff>22860</xdr:rowOff>
        </xdr:from>
        <xdr:to>
          <xdr:col>7</xdr:col>
          <xdr:colOff>822960</xdr:colOff>
          <xdr:row>26</xdr:row>
          <xdr:rowOff>259080</xdr:rowOff>
        </xdr:to>
        <xdr:sp macro="" textlink="">
          <xdr:nvSpPr>
            <xdr:cNvPr id="85027" name="Check Box 35" hidden="1">
              <a:extLst>
                <a:ext uri="{63B3BB69-23CF-44E3-9099-C40C66FF867C}">
                  <a14:compatExt spid="_x0000_s85027"/>
                </a:ext>
                <a:ext uri="{FF2B5EF4-FFF2-40B4-BE49-F238E27FC236}">
                  <a16:creationId xmlns:a16="http://schemas.microsoft.com/office/drawing/2014/main" id="{00000000-0008-0000-0500-000023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26</xdr:row>
          <xdr:rowOff>30480</xdr:rowOff>
        </xdr:from>
        <xdr:to>
          <xdr:col>7</xdr:col>
          <xdr:colOff>1402080</xdr:colOff>
          <xdr:row>26</xdr:row>
          <xdr:rowOff>266700</xdr:rowOff>
        </xdr:to>
        <xdr:sp macro="" textlink="">
          <xdr:nvSpPr>
            <xdr:cNvPr id="85028" name="Check Box 36" hidden="1">
              <a:extLst>
                <a:ext uri="{63B3BB69-23CF-44E3-9099-C40C66FF867C}">
                  <a14:compatExt spid="_x0000_s85028"/>
                </a:ext>
                <a:ext uri="{FF2B5EF4-FFF2-40B4-BE49-F238E27FC236}">
                  <a16:creationId xmlns:a16="http://schemas.microsoft.com/office/drawing/2014/main" id="{00000000-0008-0000-0500-000024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27</xdr:row>
          <xdr:rowOff>22860</xdr:rowOff>
        </xdr:from>
        <xdr:to>
          <xdr:col>7</xdr:col>
          <xdr:colOff>822960</xdr:colOff>
          <xdr:row>27</xdr:row>
          <xdr:rowOff>259080</xdr:rowOff>
        </xdr:to>
        <xdr:sp macro="" textlink="">
          <xdr:nvSpPr>
            <xdr:cNvPr id="85029" name="Check Box 37" hidden="1">
              <a:extLst>
                <a:ext uri="{63B3BB69-23CF-44E3-9099-C40C66FF867C}">
                  <a14:compatExt spid="_x0000_s85029"/>
                </a:ext>
                <a:ext uri="{FF2B5EF4-FFF2-40B4-BE49-F238E27FC236}">
                  <a16:creationId xmlns:a16="http://schemas.microsoft.com/office/drawing/2014/main" id="{00000000-0008-0000-0500-000025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27</xdr:row>
          <xdr:rowOff>30480</xdr:rowOff>
        </xdr:from>
        <xdr:to>
          <xdr:col>7</xdr:col>
          <xdr:colOff>1402080</xdr:colOff>
          <xdr:row>27</xdr:row>
          <xdr:rowOff>266700</xdr:rowOff>
        </xdr:to>
        <xdr:sp macro="" textlink="">
          <xdr:nvSpPr>
            <xdr:cNvPr id="85030" name="Check Box 38" hidden="1">
              <a:extLst>
                <a:ext uri="{63B3BB69-23CF-44E3-9099-C40C66FF867C}">
                  <a14:compatExt spid="_x0000_s85030"/>
                </a:ext>
                <a:ext uri="{FF2B5EF4-FFF2-40B4-BE49-F238E27FC236}">
                  <a16:creationId xmlns:a16="http://schemas.microsoft.com/office/drawing/2014/main" id="{00000000-0008-0000-0500-000026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28</xdr:row>
          <xdr:rowOff>22860</xdr:rowOff>
        </xdr:from>
        <xdr:to>
          <xdr:col>7</xdr:col>
          <xdr:colOff>822960</xdr:colOff>
          <xdr:row>28</xdr:row>
          <xdr:rowOff>259080</xdr:rowOff>
        </xdr:to>
        <xdr:sp macro="" textlink="">
          <xdr:nvSpPr>
            <xdr:cNvPr id="85031" name="Check Box 39" hidden="1">
              <a:extLst>
                <a:ext uri="{63B3BB69-23CF-44E3-9099-C40C66FF867C}">
                  <a14:compatExt spid="_x0000_s85031"/>
                </a:ext>
                <a:ext uri="{FF2B5EF4-FFF2-40B4-BE49-F238E27FC236}">
                  <a16:creationId xmlns:a16="http://schemas.microsoft.com/office/drawing/2014/main" id="{00000000-0008-0000-0500-000027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28</xdr:row>
          <xdr:rowOff>30480</xdr:rowOff>
        </xdr:from>
        <xdr:to>
          <xdr:col>7</xdr:col>
          <xdr:colOff>1402080</xdr:colOff>
          <xdr:row>28</xdr:row>
          <xdr:rowOff>266700</xdr:rowOff>
        </xdr:to>
        <xdr:sp macro="" textlink="">
          <xdr:nvSpPr>
            <xdr:cNvPr id="85032" name="Check Box 40" hidden="1">
              <a:extLst>
                <a:ext uri="{63B3BB69-23CF-44E3-9099-C40C66FF867C}">
                  <a14:compatExt spid="_x0000_s85032"/>
                </a:ext>
                <a:ext uri="{FF2B5EF4-FFF2-40B4-BE49-F238E27FC236}">
                  <a16:creationId xmlns:a16="http://schemas.microsoft.com/office/drawing/2014/main" id="{00000000-0008-0000-0500-000028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29</xdr:row>
          <xdr:rowOff>22860</xdr:rowOff>
        </xdr:from>
        <xdr:to>
          <xdr:col>7</xdr:col>
          <xdr:colOff>822960</xdr:colOff>
          <xdr:row>29</xdr:row>
          <xdr:rowOff>259080</xdr:rowOff>
        </xdr:to>
        <xdr:sp macro="" textlink="">
          <xdr:nvSpPr>
            <xdr:cNvPr id="85033" name="Check Box 41" hidden="1">
              <a:extLst>
                <a:ext uri="{63B3BB69-23CF-44E3-9099-C40C66FF867C}">
                  <a14:compatExt spid="_x0000_s85033"/>
                </a:ext>
                <a:ext uri="{FF2B5EF4-FFF2-40B4-BE49-F238E27FC236}">
                  <a16:creationId xmlns:a16="http://schemas.microsoft.com/office/drawing/2014/main" id="{00000000-0008-0000-0500-000029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29</xdr:row>
          <xdr:rowOff>30480</xdr:rowOff>
        </xdr:from>
        <xdr:to>
          <xdr:col>7</xdr:col>
          <xdr:colOff>1402080</xdr:colOff>
          <xdr:row>29</xdr:row>
          <xdr:rowOff>266700</xdr:rowOff>
        </xdr:to>
        <xdr:sp macro="" textlink="">
          <xdr:nvSpPr>
            <xdr:cNvPr id="85034" name="Check Box 42" hidden="1">
              <a:extLst>
                <a:ext uri="{63B3BB69-23CF-44E3-9099-C40C66FF867C}">
                  <a14:compatExt spid="_x0000_s85034"/>
                </a:ext>
                <a:ext uri="{FF2B5EF4-FFF2-40B4-BE49-F238E27FC236}">
                  <a16:creationId xmlns:a16="http://schemas.microsoft.com/office/drawing/2014/main" id="{00000000-0008-0000-0500-00002A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30</xdr:row>
          <xdr:rowOff>22860</xdr:rowOff>
        </xdr:from>
        <xdr:to>
          <xdr:col>7</xdr:col>
          <xdr:colOff>822960</xdr:colOff>
          <xdr:row>30</xdr:row>
          <xdr:rowOff>259080</xdr:rowOff>
        </xdr:to>
        <xdr:sp macro="" textlink="">
          <xdr:nvSpPr>
            <xdr:cNvPr id="85035" name="Check Box 43" hidden="1">
              <a:extLst>
                <a:ext uri="{63B3BB69-23CF-44E3-9099-C40C66FF867C}">
                  <a14:compatExt spid="_x0000_s85035"/>
                </a:ext>
                <a:ext uri="{FF2B5EF4-FFF2-40B4-BE49-F238E27FC236}">
                  <a16:creationId xmlns:a16="http://schemas.microsoft.com/office/drawing/2014/main" id="{00000000-0008-0000-0500-00002B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30</xdr:row>
          <xdr:rowOff>30480</xdr:rowOff>
        </xdr:from>
        <xdr:to>
          <xdr:col>7</xdr:col>
          <xdr:colOff>1402080</xdr:colOff>
          <xdr:row>30</xdr:row>
          <xdr:rowOff>266700</xdr:rowOff>
        </xdr:to>
        <xdr:sp macro="" textlink="">
          <xdr:nvSpPr>
            <xdr:cNvPr id="85036" name="Check Box 44" hidden="1">
              <a:extLst>
                <a:ext uri="{63B3BB69-23CF-44E3-9099-C40C66FF867C}">
                  <a14:compatExt spid="_x0000_s85036"/>
                </a:ext>
                <a:ext uri="{FF2B5EF4-FFF2-40B4-BE49-F238E27FC236}">
                  <a16:creationId xmlns:a16="http://schemas.microsoft.com/office/drawing/2014/main" id="{00000000-0008-0000-0500-00002C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31</xdr:row>
          <xdr:rowOff>22860</xdr:rowOff>
        </xdr:from>
        <xdr:to>
          <xdr:col>7</xdr:col>
          <xdr:colOff>822960</xdr:colOff>
          <xdr:row>31</xdr:row>
          <xdr:rowOff>259080</xdr:rowOff>
        </xdr:to>
        <xdr:sp macro="" textlink="">
          <xdr:nvSpPr>
            <xdr:cNvPr id="85037" name="Check Box 45" hidden="1">
              <a:extLst>
                <a:ext uri="{63B3BB69-23CF-44E3-9099-C40C66FF867C}">
                  <a14:compatExt spid="_x0000_s85037"/>
                </a:ext>
                <a:ext uri="{FF2B5EF4-FFF2-40B4-BE49-F238E27FC236}">
                  <a16:creationId xmlns:a16="http://schemas.microsoft.com/office/drawing/2014/main" id="{00000000-0008-0000-0500-00002D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31</xdr:row>
          <xdr:rowOff>30480</xdr:rowOff>
        </xdr:from>
        <xdr:to>
          <xdr:col>7</xdr:col>
          <xdr:colOff>1402080</xdr:colOff>
          <xdr:row>31</xdr:row>
          <xdr:rowOff>266700</xdr:rowOff>
        </xdr:to>
        <xdr:sp macro="" textlink="">
          <xdr:nvSpPr>
            <xdr:cNvPr id="85038" name="Check Box 46" hidden="1">
              <a:extLst>
                <a:ext uri="{63B3BB69-23CF-44E3-9099-C40C66FF867C}">
                  <a14:compatExt spid="_x0000_s85038"/>
                </a:ext>
                <a:ext uri="{FF2B5EF4-FFF2-40B4-BE49-F238E27FC236}">
                  <a16:creationId xmlns:a16="http://schemas.microsoft.com/office/drawing/2014/main" id="{00000000-0008-0000-0500-00002E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32</xdr:row>
          <xdr:rowOff>22860</xdr:rowOff>
        </xdr:from>
        <xdr:to>
          <xdr:col>7</xdr:col>
          <xdr:colOff>822960</xdr:colOff>
          <xdr:row>32</xdr:row>
          <xdr:rowOff>259080</xdr:rowOff>
        </xdr:to>
        <xdr:sp macro="" textlink="">
          <xdr:nvSpPr>
            <xdr:cNvPr id="85039" name="Check Box 47" hidden="1">
              <a:extLst>
                <a:ext uri="{63B3BB69-23CF-44E3-9099-C40C66FF867C}">
                  <a14:compatExt spid="_x0000_s85039"/>
                </a:ext>
                <a:ext uri="{FF2B5EF4-FFF2-40B4-BE49-F238E27FC236}">
                  <a16:creationId xmlns:a16="http://schemas.microsoft.com/office/drawing/2014/main" id="{00000000-0008-0000-0500-00002F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32</xdr:row>
          <xdr:rowOff>30480</xdr:rowOff>
        </xdr:from>
        <xdr:to>
          <xdr:col>7</xdr:col>
          <xdr:colOff>1402080</xdr:colOff>
          <xdr:row>32</xdr:row>
          <xdr:rowOff>266700</xdr:rowOff>
        </xdr:to>
        <xdr:sp macro="" textlink="">
          <xdr:nvSpPr>
            <xdr:cNvPr id="85040" name="Check Box 48" hidden="1">
              <a:extLst>
                <a:ext uri="{63B3BB69-23CF-44E3-9099-C40C66FF867C}">
                  <a14:compatExt spid="_x0000_s85040"/>
                </a:ext>
                <a:ext uri="{FF2B5EF4-FFF2-40B4-BE49-F238E27FC236}">
                  <a16:creationId xmlns:a16="http://schemas.microsoft.com/office/drawing/2014/main" id="{00000000-0008-0000-0500-000030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33</xdr:row>
          <xdr:rowOff>22860</xdr:rowOff>
        </xdr:from>
        <xdr:to>
          <xdr:col>7</xdr:col>
          <xdr:colOff>822960</xdr:colOff>
          <xdr:row>33</xdr:row>
          <xdr:rowOff>259080</xdr:rowOff>
        </xdr:to>
        <xdr:sp macro="" textlink="">
          <xdr:nvSpPr>
            <xdr:cNvPr id="85041" name="Check Box 49" hidden="1">
              <a:extLst>
                <a:ext uri="{63B3BB69-23CF-44E3-9099-C40C66FF867C}">
                  <a14:compatExt spid="_x0000_s85041"/>
                </a:ext>
                <a:ext uri="{FF2B5EF4-FFF2-40B4-BE49-F238E27FC236}">
                  <a16:creationId xmlns:a16="http://schemas.microsoft.com/office/drawing/2014/main" id="{00000000-0008-0000-0500-000031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33</xdr:row>
          <xdr:rowOff>30480</xdr:rowOff>
        </xdr:from>
        <xdr:to>
          <xdr:col>7</xdr:col>
          <xdr:colOff>1402080</xdr:colOff>
          <xdr:row>33</xdr:row>
          <xdr:rowOff>266700</xdr:rowOff>
        </xdr:to>
        <xdr:sp macro="" textlink="">
          <xdr:nvSpPr>
            <xdr:cNvPr id="85042" name="Check Box 50" hidden="1">
              <a:extLst>
                <a:ext uri="{63B3BB69-23CF-44E3-9099-C40C66FF867C}">
                  <a14:compatExt spid="_x0000_s85042"/>
                </a:ext>
                <a:ext uri="{FF2B5EF4-FFF2-40B4-BE49-F238E27FC236}">
                  <a16:creationId xmlns:a16="http://schemas.microsoft.com/office/drawing/2014/main" id="{00000000-0008-0000-0500-000032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34</xdr:row>
          <xdr:rowOff>22860</xdr:rowOff>
        </xdr:from>
        <xdr:to>
          <xdr:col>7</xdr:col>
          <xdr:colOff>822960</xdr:colOff>
          <xdr:row>34</xdr:row>
          <xdr:rowOff>259080</xdr:rowOff>
        </xdr:to>
        <xdr:sp macro="" textlink="">
          <xdr:nvSpPr>
            <xdr:cNvPr id="85043" name="Check Box 51" hidden="1">
              <a:extLst>
                <a:ext uri="{63B3BB69-23CF-44E3-9099-C40C66FF867C}">
                  <a14:compatExt spid="_x0000_s85043"/>
                </a:ext>
                <a:ext uri="{FF2B5EF4-FFF2-40B4-BE49-F238E27FC236}">
                  <a16:creationId xmlns:a16="http://schemas.microsoft.com/office/drawing/2014/main" id="{00000000-0008-0000-0500-000033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34</xdr:row>
          <xdr:rowOff>30480</xdr:rowOff>
        </xdr:from>
        <xdr:to>
          <xdr:col>7</xdr:col>
          <xdr:colOff>1402080</xdr:colOff>
          <xdr:row>34</xdr:row>
          <xdr:rowOff>266700</xdr:rowOff>
        </xdr:to>
        <xdr:sp macro="" textlink="">
          <xdr:nvSpPr>
            <xdr:cNvPr id="85044" name="Check Box 52" hidden="1">
              <a:extLst>
                <a:ext uri="{63B3BB69-23CF-44E3-9099-C40C66FF867C}">
                  <a14:compatExt spid="_x0000_s85044"/>
                </a:ext>
                <a:ext uri="{FF2B5EF4-FFF2-40B4-BE49-F238E27FC236}">
                  <a16:creationId xmlns:a16="http://schemas.microsoft.com/office/drawing/2014/main" id="{00000000-0008-0000-0500-000034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35</xdr:row>
          <xdr:rowOff>22860</xdr:rowOff>
        </xdr:from>
        <xdr:to>
          <xdr:col>7</xdr:col>
          <xdr:colOff>822960</xdr:colOff>
          <xdr:row>35</xdr:row>
          <xdr:rowOff>259080</xdr:rowOff>
        </xdr:to>
        <xdr:sp macro="" textlink="">
          <xdr:nvSpPr>
            <xdr:cNvPr id="85045" name="Check Box 53" hidden="1">
              <a:extLst>
                <a:ext uri="{63B3BB69-23CF-44E3-9099-C40C66FF867C}">
                  <a14:compatExt spid="_x0000_s85045"/>
                </a:ext>
                <a:ext uri="{FF2B5EF4-FFF2-40B4-BE49-F238E27FC236}">
                  <a16:creationId xmlns:a16="http://schemas.microsoft.com/office/drawing/2014/main" id="{00000000-0008-0000-0500-000035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35</xdr:row>
          <xdr:rowOff>30480</xdr:rowOff>
        </xdr:from>
        <xdr:to>
          <xdr:col>7</xdr:col>
          <xdr:colOff>1402080</xdr:colOff>
          <xdr:row>35</xdr:row>
          <xdr:rowOff>266700</xdr:rowOff>
        </xdr:to>
        <xdr:sp macro="" textlink="">
          <xdr:nvSpPr>
            <xdr:cNvPr id="85046" name="Check Box 54" hidden="1">
              <a:extLst>
                <a:ext uri="{63B3BB69-23CF-44E3-9099-C40C66FF867C}">
                  <a14:compatExt spid="_x0000_s85046"/>
                </a:ext>
                <a:ext uri="{FF2B5EF4-FFF2-40B4-BE49-F238E27FC236}">
                  <a16:creationId xmlns:a16="http://schemas.microsoft.com/office/drawing/2014/main" id="{00000000-0008-0000-0500-000036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36</xdr:row>
          <xdr:rowOff>22860</xdr:rowOff>
        </xdr:from>
        <xdr:to>
          <xdr:col>7</xdr:col>
          <xdr:colOff>822960</xdr:colOff>
          <xdr:row>36</xdr:row>
          <xdr:rowOff>259080</xdr:rowOff>
        </xdr:to>
        <xdr:sp macro="" textlink="">
          <xdr:nvSpPr>
            <xdr:cNvPr id="85047" name="Check Box 55" hidden="1">
              <a:extLst>
                <a:ext uri="{63B3BB69-23CF-44E3-9099-C40C66FF867C}">
                  <a14:compatExt spid="_x0000_s85047"/>
                </a:ext>
                <a:ext uri="{FF2B5EF4-FFF2-40B4-BE49-F238E27FC236}">
                  <a16:creationId xmlns:a16="http://schemas.microsoft.com/office/drawing/2014/main" id="{00000000-0008-0000-0500-000037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36</xdr:row>
          <xdr:rowOff>30480</xdr:rowOff>
        </xdr:from>
        <xdr:to>
          <xdr:col>7</xdr:col>
          <xdr:colOff>1402080</xdr:colOff>
          <xdr:row>36</xdr:row>
          <xdr:rowOff>266700</xdr:rowOff>
        </xdr:to>
        <xdr:sp macro="" textlink="">
          <xdr:nvSpPr>
            <xdr:cNvPr id="85048" name="Check Box 56" hidden="1">
              <a:extLst>
                <a:ext uri="{63B3BB69-23CF-44E3-9099-C40C66FF867C}">
                  <a14:compatExt spid="_x0000_s85048"/>
                </a:ext>
                <a:ext uri="{FF2B5EF4-FFF2-40B4-BE49-F238E27FC236}">
                  <a16:creationId xmlns:a16="http://schemas.microsoft.com/office/drawing/2014/main" id="{00000000-0008-0000-0500-000038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37</xdr:row>
          <xdr:rowOff>22860</xdr:rowOff>
        </xdr:from>
        <xdr:to>
          <xdr:col>7</xdr:col>
          <xdr:colOff>822960</xdr:colOff>
          <xdr:row>37</xdr:row>
          <xdr:rowOff>259080</xdr:rowOff>
        </xdr:to>
        <xdr:sp macro="" textlink="">
          <xdr:nvSpPr>
            <xdr:cNvPr id="85049" name="Check Box 57" hidden="1">
              <a:extLst>
                <a:ext uri="{63B3BB69-23CF-44E3-9099-C40C66FF867C}">
                  <a14:compatExt spid="_x0000_s85049"/>
                </a:ext>
                <a:ext uri="{FF2B5EF4-FFF2-40B4-BE49-F238E27FC236}">
                  <a16:creationId xmlns:a16="http://schemas.microsoft.com/office/drawing/2014/main" id="{00000000-0008-0000-0500-000039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37</xdr:row>
          <xdr:rowOff>30480</xdr:rowOff>
        </xdr:from>
        <xdr:to>
          <xdr:col>7</xdr:col>
          <xdr:colOff>1402080</xdr:colOff>
          <xdr:row>37</xdr:row>
          <xdr:rowOff>266700</xdr:rowOff>
        </xdr:to>
        <xdr:sp macro="" textlink="">
          <xdr:nvSpPr>
            <xdr:cNvPr id="85050" name="Check Box 58" hidden="1">
              <a:extLst>
                <a:ext uri="{63B3BB69-23CF-44E3-9099-C40C66FF867C}">
                  <a14:compatExt spid="_x0000_s85050"/>
                </a:ext>
                <a:ext uri="{FF2B5EF4-FFF2-40B4-BE49-F238E27FC236}">
                  <a16:creationId xmlns:a16="http://schemas.microsoft.com/office/drawing/2014/main" id="{00000000-0008-0000-0500-00003A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38</xdr:row>
          <xdr:rowOff>22860</xdr:rowOff>
        </xdr:from>
        <xdr:to>
          <xdr:col>7</xdr:col>
          <xdr:colOff>822960</xdr:colOff>
          <xdr:row>38</xdr:row>
          <xdr:rowOff>259080</xdr:rowOff>
        </xdr:to>
        <xdr:sp macro="" textlink="">
          <xdr:nvSpPr>
            <xdr:cNvPr id="85051" name="Check Box 59" hidden="1">
              <a:extLst>
                <a:ext uri="{63B3BB69-23CF-44E3-9099-C40C66FF867C}">
                  <a14:compatExt spid="_x0000_s85051"/>
                </a:ext>
                <a:ext uri="{FF2B5EF4-FFF2-40B4-BE49-F238E27FC236}">
                  <a16:creationId xmlns:a16="http://schemas.microsoft.com/office/drawing/2014/main" id="{00000000-0008-0000-0500-00003B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38</xdr:row>
          <xdr:rowOff>30480</xdr:rowOff>
        </xdr:from>
        <xdr:to>
          <xdr:col>7</xdr:col>
          <xdr:colOff>1402080</xdr:colOff>
          <xdr:row>38</xdr:row>
          <xdr:rowOff>266700</xdr:rowOff>
        </xdr:to>
        <xdr:sp macro="" textlink="">
          <xdr:nvSpPr>
            <xdr:cNvPr id="85052" name="Check Box 60" hidden="1">
              <a:extLst>
                <a:ext uri="{63B3BB69-23CF-44E3-9099-C40C66FF867C}">
                  <a14:compatExt spid="_x0000_s85052"/>
                </a:ext>
                <a:ext uri="{FF2B5EF4-FFF2-40B4-BE49-F238E27FC236}">
                  <a16:creationId xmlns:a16="http://schemas.microsoft.com/office/drawing/2014/main" id="{00000000-0008-0000-0500-00003C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39</xdr:row>
          <xdr:rowOff>22860</xdr:rowOff>
        </xdr:from>
        <xdr:to>
          <xdr:col>7</xdr:col>
          <xdr:colOff>822960</xdr:colOff>
          <xdr:row>39</xdr:row>
          <xdr:rowOff>259080</xdr:rowOff>
        </xdr:to>
        <xdr:sp macro="" textlink="">
          <xdr:nvSpPr>
            <xdr:cNvPr id="85053" name="Check Box 61" hidden="1">
              <a:extLst>
                <a:ext uri="{63B3BB69-23CF-44E3-9099-C40C66FF867C}">
                  <a14:compatExt spid="_x0000_s85053"/>
                </a:ext>
                <a:ext uri="{FF2B5EF4-FFF2-40B4-BE49-F238E27FC236}">
                  <a16:creationId xmlns:a16="http://schemas.microsoft.com/office/drawing/2014/main" id="{00000000-0008-0000-0500-00003D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39</xdr:row>
          <xdr:rowOff>30480</xdr:rowOff>
        </xdr:from>
        <xdr:to>
          <xdr:col>7</xdr:col>
          <xdr:colOff>1402080</xdr:colOff>
          <xdr:row>39</xdr:row>
          <xdr:rowOff>266700</xdr:rowOff>
        </xdr:to>
        <xdr:sp macro="" textlink="">
          <xdr:nvSpPr>
            <xdr:cNvPr id="85054" name="Check Box 62" hidden="1">
              <a:extLst>
                <a:ext uri="{63B3BB69-23CF-44E3-9099-C40C66FF867C}">
                  <a14:compatExt spid="_x0000_s85054"/>
                </a:ext>
                <a:ext uri="{FF2B5EF4-FFF2-40B4-BE49-F238E27FC236}">
                  <a16:creationId xmlns:a16="http://schemas.microsoft.com/office/drawing/2014/main" id="{00000000-0008-0000-0500-00003E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40</xdr:row>
          <xdr:rowOff>22860</xdr:rowOff>
        </xdr:from>
        <xdr:to>
          <xdr:col>7</xdr:col>
          <xdr:colOff>822960</xdr:colOff>
          <xdr:row>40</xdr:row>
          <xdr:rowOff>259080</xdr:rowOff>
        </xdr:to>
        <xdr:sp macro="" textlink="">
          <xdr:nvSpPr>
            <xdr:cNvPr id="85055" name="Check Box 63" hidden="1">
              <a:extLst>
                <a:ext uri="{63B3BB69-23CF-44E3-9099-C40C66FF867C}">
                  <a14:compatExt spid="_x0000_s85055"/>
                </a:ext>
                <a:ext uri="{FF2B5EF4-FFF2-40B4-BE49-F238E27FC236}">
                  <a16:creationId xmlns:a16="http://schemas.microsoft.com/office/drawing/2014/main" id="{00000000-0008-0000-0500-00003F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40</xdr:row>
          <xdr:rowOff>30480</xdr:rowOff>
        </xdr:from>
        <xdr:to>
          <xdr:col>7</xdr:col>
          <xdr:colOff>1402080</xdr:colOff>
          <xdr:row>40</xdr:row>
          <xdr:rowOff>266700</xdr:rowOff>
        </xdr:to>
        <xdr:sp macro="" textlink="">
          <xdr:nvSpPr>
            <xdr:cNvPr id="85056" name="Check Box 64" hidden="1">
              <a:extLst>
                <a:ext uri="{63B3BB69-23CF-44E3-9099-C40C66FF867C}">
                  <a14:compatExt spid="_x0000_s85056"/>
                </a:ext>
                <a:ext uri="{FF2B5EF4-FFF2-40B4-BE49-F238E27FC236}">
                  <a16:creationId xmlns:a16="http://schemas.microsoft.com/office/drawing/2014/main" id="{00000000-0008-0000-0500-000040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41</xdr:row>
          <xdr:rowOff>22860</xdr:rowOff>
        </xdr:from>
        <xdr:to>
          <xdr:col>7</xdr:col>
          <xdr:colOff>822960</xdr:colOff>
          <xdr:row>41</xdr:row>
          <xdr:rowOff>259080</xdr:rowOff>
        </xdr:to>
        <xdr:sp macro="" textlink="">
          <xdr:nvSpPr>
            <xdr:cNvPr id="85057" name="Check Box 65" hidden="1">
              <a:extLst>
                <a:ext uri="{63B3BB69-23CF-44E3-9099-C40C66FF867C}">
                  <a14:compatExt spid="_x0000_s85057"/>
                </a:ext>
                <a:ext uri="{FF2B5EF4-FFF2-40B4-BE49-F238E27FC236}">
                  <a16:creationId xmlns:a16="http://schemas.microsoft.com/office/drawing/2014/main" id="{00000000-0008-0000-0500-000041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41</xdr:row>
          <xdr:rowOff>30480</xdr:rowOff>
        </xdr:from>
        <xdr:to>
          <xdr:col>7</xdr:col>
          <xdr:colOff>1402080</xdr:colOff>
          <xdr:row>41</xdr:row>
          <xdr:rowOff>266700</xdr:rowOff>
        </xdr:to>
        <xdr:sp macro="" textlink="">
          <xdr:nvSpPr>
            <xdr:cNvPr id="85058" name="Check Box 66" hidden="1">
              <a:extLst>
                <a:ext uri="{63B3BB69-23CF-44E3-9099-C40C66FF867C}">
                  <a14:compatExt spid="_x0000_s85058"/>
                </a:ext>
                <a:ext uri="{FF2B5EF4-FFF2-40B4-BE49-F238E27FC236}">
                  <a16:creationId xmlns:a16="http://schemas.microsoft.com/office/drawing/2014/main" id="{00000000-0008-0000-0500-000042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42</xdr:row>
          <xdr:rowOff>22860</xdr:rowOff>
        </xdr:from>
        <xdr:to>
          <xdr:col>7</xdr:col>
          <xdr:colOff>822960</xdr:colOff>
          <xdr:row>42</xdr:row>
          <xdr:rowOff>259080</xdr:rowOff>
        </xdr:to>
        <xdr:sp macro="" textlink="">
          <xdr:nvSpPr>
            <xdr:cNvPr id="85059" name="Check Box 67" hidden="1">
              <a:extLst>
                <a:ext uri="{63B3BB69-23CF-44E3-9099-C40C66FF867C}">
                  <a14:compatExt spid="_x0000_s85059"/>
                </a:ext>
                <a:ext uri="{FF2B5EF4-FFF2-40B4-BE49-F238E27FC236}">
                  <a16:creationId xmlns:a16="http://schemas.microsoft.com/office/drawing/2014/main" id="{00000000-0008-0000-0500-000043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42</xdr:row>
          <xdr:rowOff>30480</xdr:rowOff>
        </xdr:from>
        <xdr:to>
          <xdr:col>7</xdr:col>
          <xdr:colOff>1402080</xdr:colOff>
          <xdr:row>42</xdr:row>
          <xdr:rowOff>266700</xdr:rowOff>
        </xdr:to>
        <xdr:sp macro="" textlink="">
          <xdr:nvSpPr>
            <xdr:cNvPr id="85060" name="Check Box 68" hidden="1">
              <a:extLst>
                <a:ext uri="{63B3BB69-23CF-44E3-9099-C40C66FF867C}">
                  <a14:compatExt spid="_x0000_s85060"/>
                </a:ext>
                <a:ext uri="{FF2B5EF4-FFF2-40B4-BE49-F238E27FC236}">
                  <a16:creationId xmlns:a16="http://schemas.microsoft.com/office/drawing/2014/main" id="{00000000-0008-0000-0500-000044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43</xdr:row>
          <xdr:rowOff>22860</xdr:rowOff>
        </xdr:from>
        <xdr:to>
          <xdr:col>7</xdr:col>
          <xdr:colOff>822960</xdr:colOff>
          <xdr:row>43</xdr:row>
          <xdr:rowOff>259080</xdr:rowOff>
        </xdr:to>
        <xdr:sp macro="" textlink="">
          <xdr:nvSpPr>
            <xdr:cNvPr id="85061" name="Check Box 69" hidden="1">
              <a:extLst>
                <a:ext uri="{63B3BB69-23CF-44E3-9099-C40C66FF867C}">
                  <a14:compatExt spid="_x0000_s85061"/>
                </a:ext>
                <a:ext uri="{FF2B5EF4-FFF2-40B4-BE49-F238E27FC236}">
                  <a16:creationId xmlns:a16="http://schemas.microsoft.com/office/drawing/2014/main" id="{00000000-0008-0000-0500-000045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43</xdr:row>
          <xdr:rowOff>30480</xdr:rowOff>
        </xdr:from>
        <xdr:to>
          <xdr:col>7</xdr:col>
          <xdr:colOff>1402080</xdr:colOff>
          <xdr:row>43</xdr:row>
          <xdr:rowOff>266700</xdr:rowOff>
        </xdr:to>
        <xdr:sp macro="" textlink="">
          <xdr:nvSpPr>
            <xdr:cNvPr id="85062" name="Check Box 70" hidden="1">
              <a:extLst>
                <a:ext uri="{63B3BB69-23CF-44E3-9099-C40C66FF867C}">
                  <a14:compatExt spid="_x0000_s85062"/>
                </a:ext>
                <a:ext uri="{FF2B5EF4-FFF2-40B4-BE49-F238E27FC236}">
                  <a16:creationId xmlns:a16="http://schemas.microsoft.com/office/drawing/2014/main" id="{00000000-0008-0000-0500-000046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44</xdr:row>
          <xdr:rowOff>22860</xdr:rowOff>
        </xdr:from>
        <xdr:to>
          <xdr:col>7</xdr:col>
          <xdr:colOff>822960</xdr:colOff>
          <xdr:row>44</xdr:row>
          <xdr:rowOff>259080</xdr:rowOff>
        </xdr:to>
        <xdr:sp macro="" textlink="">
          <xdr:nvSpPr>
            <xdr:cNvPr id="85063" name="Check Box 71" hidden="1">
              <a:extLst>
                <a:ext uri="{63B3BB69-23CF-44E3-9099-C40C66FF867C}">
                  <a14:compatExt spid="_x0000_s85063"/>
                </a:ext>
                <a:ext uri="{FF2B5EF4-FFF2-40B4-BE49-F238E27FC236}">
                  <a16:creationId xmlns:a16="http://schemas.microsoft.com/office/drawing/2014/main" id="{00000000-0008-0000-0500-000047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44</xdr:row>
          <xdr:rowOff>30480</xdr:rowOff>
        </xdr:from>
        <xdr:to>
          <xdr:col>7</xdr:col>
          <xdr:colOff>1402080</xdr:colOff>
          <xdr:row>44</xdr:row>
          <xdr:rowOff>266700</xdr:rowOff>
        </xdr:to>
        <xdr:sp macro="" textlink="">
          <xdr:nvSpPr>
            <xdr:cNvPr id="85064" name="Check Box 72" hidden="1">
              <a:extLst>
                <a:ext uri="{63B3BB69-23CF-44E3-9099-C40C66FF867C}">
                  <a14:compatExt spid="_x0000_s85064"/>
                </a:ext>
                <a:ext uri="{FF2B5EF4-FFF2-40B4-BE49-F238E27FC236}">
                  <a16:creationId xmlns:a16="http://schemas.microsoft.com/office/drawing/2014/main" id="{00000000-0008-0000-0500-000048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45</xdr:row>
          <xdr:rowOff>22860</xdr:rowOff>
        </xdr:from>
        <xdr:to>
          <xdr:col>7</xdr:col>
          <xdr:colOff>822960</xdr:colOff>
          <xdr:row>45</xdr:row>
          <xdr:rowOff>259080</xdr:rowOff>
        </xdr:to>
        <xdr:sp macro="" textlink="">
          <xdr:nvSpPr>
            <xdr:cNvPr id="85065" name="Check Box 73" hidden="1">
              <a:extLst>
                <a:ext uri="{63B3BB69-23CF-44E3-9099-C40C66FF867C}">
                  <a14:compatExt spid="_x0000_s85065"/>
                </a:ext>
                <a:ext uri="{FF2B5EF4-FFF2-40B4-BE49-F238E27FC236}">
                  <a16:creationId xmlns:a16="http://schemas.microsoft.com/office/drawing/2014/main" id="{00000000-0008-0000-0500-000049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45</xdr:row>
          <xdr:rowOff>30480</xdr:rowOff>
        </xdr:from>
        <xdr:to>
          <xdr:col>7</xdr:col>
          <xdr:colOff>1402080</xdr:colOff>
          <xdr:row>45</xdr:row>
          <xdr:rowOff>266700</xdr:rowOff>
        </xdr:to>
        <xdr:sp macro="" textlink="">
          <xdr:nvSpPr>
            <xdr:cNvPr id="85066" name="Check Box 74" hidden="1">
              <a:extLst>
                <a:ext uri="{63B3BB69-23CF-44E3-9099-C40C66FF867C}">
                  <a14:compatExt spid="_x0000_s85066"/>
                </a:ext>
                <a:ext uri="{FF2B5EF4-FFF2-40B4-BE49-F238E27FC236}">
                  <a16:creationId xmlns:a16="http://schemas.microsoft.com/office/drawing/2014/main" id="{00000000-0008-0000-0500-00004A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46</xdr:row>
          <xdr:rowOff>22860</xdr:rowOff>
        </xdr:from>
        <xdr:to>
          <xdr:col>7</xdr:col>
          <xdr:colOff>822960</xdr:colOff>
          <xdr:row>46</xdr:row>
          <xdr:rowOff>259080</xdr:rowOff>
        </xdr:to>
        <xdr:sp macro="" textlink="">
          <xdr:nvSpPr>
            <xdr:cNvPr id="85067" name="Check Box 75" hidden="1">
              <a:extLst>
                <a:ext uri="{63B3BB69-23CF-44E3-9099-C40C66FF867C}">
                  <a14:compatExt spid="_x0000_s85067"/>
                </a:ext>
                <a:ext uri="{FF2B5EF4-FFF2-40B4-BE49-F238E27FC236}">
                  <a16:creationId xmlns:a16="http://schemas.microsoft.com/office/drawing/2014/main" id="{00000000-0008-0000-0500-00004B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46</xdr:row>
          <xdr:rowOff>30480</xdr:rowOff>
        </xdr:from>
        <xdr:to>
          <xdr:col>7</xdr:col>
          <xdr:colOff>1402080</xdr:colOff>
          <xdr:row>46</xdr:row>
          <xdr:rowOff>266700</xdr:rowOff>
        </xdr:to>
        <xdr:sp macro="" textlink="">
          <xdr:nvSpPr>
            <xdr:cNvPr id="85068" name="Check Box 76" hidden="1">
              <a:extLst>
                <a:ext uri="{63B3BB69-23CF-44E3-9099-C40C66FF867C}">
                  <a14:compatExt spid="_x0000_s85068"/>
                </a:ext>
                <a:ext uri="{FF2B5EF4-FFF2-40B4-BE49-F238E27FC236}">
                  <a16:creationId xmlns:a16="http://schemas.microsoft.com/office/drawing/2014/main" id="{00000000-0008-0000-0500-00004C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47</xdr:row>
          <xdr:rowOff>22860</xdr:rowOff>
        </xdr:from>
        <xdr:to>
          <xdr:col>7</xdr:col>
          <xdr:colOff>822960</xdr:colOff>
          <xdr:row>47</xdr:row>
          <xdr:rowOff>259080</xdr:rowOff>
        </xdr:to>
        <xdr:sp macro="" textlink="">
          <xdr:nvSpPr>
            <xdr:cNvPr id="85069" name="Check Box 77" hidden="1">
              <a:extLst>
                <a:ext uri="{63B3BB69-23CF-44E3-9099-C40C66FF867C}">
                  <a14:compatExt spid="_x0000_s85069"/>
                </a:ext>
                <a:ext uri="{FF2B5EF4-FFF2-40B4-BE49-F238E27FC236}">
                  <a16:creationId xmlns:a16="http://schemas.microsoft.com/office/drawing/2014/main" id="{00000000-0008-0000-0500-00004D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47</xdr:row>
          <xdr:rowOff>30480</xdr:rowOff>
        </xdr:from>
        <xdr:to>
          <xdr:col>7</xdr:col>
          <xdr:colOff>1402080</xdr:colOff>
          <xdr:row>47</xdr:row>
          <xdr:rowOff>266700</xdr:rowOff>
        </xdr:to>
        <xdr:sp macro="" textlink="">
          <xdr:nvSpPr>
            <xdr:cNvPr id="85070" name="Check Box 78" hidden="1">
              <a:extLst>
                <a:ext uri="{63B3BB69-23CF-44E3-9099-C40C66FF867C}">
                  <a14:compatExt spid="_x0000_s85070"/>
                </a:ext>
                <a:ext uri="{FF2B5EF4-FFF2-40B4-BE49-F238E27FC236}">
                  <a16:creationId xmlns:a16="http://schemas.microsoft.com/office/drawing/2014/main" id="{00000000-0008-0000-0500-00004E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48</xdr:row>
          <xdr:rowOff>22860</xdr:rowOff>
        </xdr:from>
        <xdr:to>
          <xdr:col>7</xdr:col>
          <xdr:colOff>822960</xdr:colOff>
          <xdr:row>48</xdr:row>
          <xdr:rowOff>259080</xdr:rowOff>
        </xdr:to>
        <xdr:sp macro="" textlink="">
          <xdr:nvSpPr>
            <xdr:cNvPr id="85071" name="Check Box 79" hidden="1">
              <a:extLst>
                <a:ext uri="{63B3BB69-23CF-44E3-9099-C40C66FF867C}">
                  <a14:compatExt spid="_x0000_s85071"/>
                </a:ext>
                <a:ext uri="{FF2B5EF4-FFF2-40B4-BE49-F238E27FC236}">
                  <a16:creationId xmlns:a16="http://schemas.microsoft.com/office/drawing/2014/main" id="{00000000-0008-0000-0500-00004F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48</xdr:row>
          <xdr:rowOff>30480</xdr:rowOff>
        </xdr:from>
        <xdr:to>
          <xdr:col>7</xdr:col>
          <xdr:colOff>1402080</xdr:colOff>
          <xdr:row>48</xdr:row>
          <xdr:rowOff>266700</xdr:rowOff>
        </xdr:to>
        <xdr:sp macro="" textlink="">
          <xdr:nvSpPr>
            <xdr:cNvPr id="85072" name="Check Box 80" hidden="1">
              <a:extLst>
                <a:ext uri="{63B3BB69-23CF-44E3-9099-C40C66FF867C}">
                  <a14:compatExt spid="_x0000_s85072"/>
                </a:ext>
                <a:ext uri="{FF2B5EF4-FFF2-40B4-BE49-F238E27FC236}">
                  <a16:creationId xmlns:a16="http://schemas.microsoft.com/office/drawing/2014/main" id="{00000000-0008-0000-0500-000050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49</xdr:row>
          <xdr:rowOff>22860</xdr:rowOff>
        </xdr:from>
        <xdr:to>
          <xdr:col>7</xdr:col>
          <xdr:colOff>822960</xdr:colOff>
          <xdr:row>49</xdr:row>
          <xdr:rowOff>259080</xdr:rowOff>
        </xdr:to>
        <xdr:sp macro="" textlink="">
          <xdr:nvSpPr>
            <xdr:cNvPr id="85073" name="Check Box 81" hidden="1">
              <a:extLst>
                <a:ext uri="{63B3BB69-23CF-44E3-9099-C40C66FF867C}">
                  <a14:compatExt spid="_x0000_s85073"/>
                </a:ext>
                <a:ext uri="{FF2B5EF4-FFF2-40B4-BE49-F238E27FC236}">
                  <a16:creationId xmlns:a16="http://schemas.microsoft.com/office/drawing/2014/main" id="{00000000-0008-0000-0500-000051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49</xdr:row>
          <xdr:rowOff>30480</xdr:rowOff>
        </xdr:from>
        <xdr:to>
          <xdr:col>7</xdr:col>
          <xdr:colOff>1402080</xdr:colOff>
          <xdr:row>49</xdr:row>
          <xdr:rowOff>266700</xdr:rowOff>
        </xdr:to>
        <xdr:sp macro="" textlink="">
          <xdr:nvSpPr>
            <xdr:cNvPr id="85074" name="Check Box 82" hidden="1">
              <a:extLst>
                <a:ext uri="{63B3BB69-23CF-44E3-9099-C40C66FF867C}">
                  <a14:compatExt spid="_x0000_s85074"/>
                </a:ext>
                <a:ext uri="{FF2B5EF4-FFF2-40B4-BE49-F238E27FC236}">
                  <a16:creationId xmlns:a16="http://schemas.microsoft.com/office/drawing/2014/main" id="{00000000-0008-0000-0500-000052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50</xdr:row>
          <xdr:rowOff>22860</xdr:rowOff>
        </xdr:from>
        <xdr:to>
          <xdr:col>7</xdr:col>
          <xdr:colOff>822960</xdr:colOff>
          <xdr:row>50</xdr:row>
          <xdr:rowOff>259080</xdr:rowOff>
        </xdr:to>
        <xdr:sp macro="" textlink="">
          <xdr:nvSpPr>
            <xdr:cNvPr id="85075" name="Check Box 83" hidden="1">
              <a:extLst>
                <a:ext uri="{63B3BB69-23CF-44E3-9099-C40C66FF867C}">
                  <a14:compatExt spid="_x0000_s85075"/>
                </a:ext>
                <a:ext uri="{FF2B5EF4-FFF2-40B4-BE49-F238E27FC236}">
                  <a16:creationId xmlns:a16="http://schemas.microsoft.com/office/drawing/2014/main" id="{00000000-0008-0000-0500-000053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50</xdr:row>
          <xdr:rowOff>30480</xdr:rowOff>
        </xdr:from>
        <xdr:to>
          <xdr:col>7</xdr:col>
          <xdr:colOff>1402080</xdr:colOff>
          <xdr:row>50</xdr:row>
          <xdr:rowOff>266700</xdr:rowOff>
        </xdr:to>
        <xdr:sp macro="" textlink="">
          <xdr:nvSpPr>
            <xdr:cNvPr id="85076" name="Check Box 84" hidden="1">
              <a:extLst>
                <a:ext uri="{63B3BB69-23CF-44E3-9099-C40C66FF867C}">
                  <a14:compatExt spid="_x0000_s85076"/>
                </a:ext>
                <a:ext uri="{FF2B5EF4-FFF2-40B4-BE49-F238E27FC236}">
                  <a16:creationId xmlns:a16="http://schemas.microsoft.com/office/drawing/2014/main" id="{00000000-0008-0000-0500-000054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51</xdr:row>
          <xdr:rowOff>22860</xdr:rowOff>
        </xdr:from>
        <xdr:to>
          <xdr:col>7</xdr:col>
          <xdr:colOff>822960</xdr:colOff>
          <xdr:row>51</xdr:row>
          <xdr:rowOff>259080</xdr:rowOff>
        </xdr:to>
        <xdr:sp macro="" textlink="">
          <xdr:nvSpPr>
            <xdr:cNvPr id="85077" name="Check Box 85" hidden="1">
              <a:extLst>
                <a:ext uri="{63B3BB69-23CF-44E3-9099-C40C66FF867C}">
                  <a14:compatExt spid="_x0000_s85077"/>
                </a:ext>
                <a:ext uri="{FF2B5EF4-FFF2-40B4-BE49-F238E27FC236}">
                  <a16:creationId xmlns:a16="http://schemas.microsoft.com/office/drawing/2014/main" id="{00000000-0008-0000-0500-000055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51</xdr:row>
          <xdr:rowOff>30480</xdr:rowOff>
        </xdr:from>
        <xdr:to>
          <xdr:col>7</xdr:col>
          <xdr:colOff>1402080</xdr:colOff>
          <xdr:row>51</xdr:row>
          <xdr:rowOff>266700</xdr:rowOff>
        </xdr:to>
        <xdr:sp macro="" textlink="">
          <xdr:nvSpPr>
            <xdr:cNvPr id="85078" name="Check Box 86" hidden="1">
              <a:extLst>
                <a:ext uri="{63B3BB69-23CF-44E3-9099-C40C66FF867C}">
                  <a14:compatExt spid="_x0000_s85078"/>
                </a:ext>
                <a:ext uri="{FF2B5EF4-FFF2-40B4-BE49-F238E27FC236}">
                  <a16:creationId xmlns:a16="http://schemas.microsoft.com/office/drawing/2014/main" id="{00000000-0008-0000-0500-000056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52</xdr:row>
          <xdr:rowOff>22860</xdr:rowOff>
        </xdr:from>
        <xdr:to>
          <xdr:col>7</xdr:col>
          <xdr:colOff>822960</xdr:colOff>
          <xdr:row>52</xdr:row>
          <xdr:rowOff>259080</xdr:rowOff>
        </xdr:to>
        <xdr:sp macro="" textlink="">
          <xdr:nvSpPr>
            <xdr:cNvPr id="85079" name="Check Box 87" hidden="1">
              <a:extLst>
                <a:ext uri="{63B3BB69-23CF-44E3-9099-C40C66FF867C}">
                  <a14:compatExt spid="_x0000_s85079"/>
                </a:ext>
                <a:ext uri="{FF2B5EF4-FFF2-40B4-BE49-F238E27FC236}">
                  <a16:creationId xmlns:a16="http://schemas.microsoft.com/office/drawing/2014/main" id="{00000000-0008-0000-0500-000057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52</xdr:row>
          <xdr:rowOff>30480</xdr:rowOff>
        </xdr:from>
        <xdr:to>
          <xdr:col>7</xdr:col>
          <xdr:colOff>1402080</xdr:colOff>
          <xdr:row>52</xdr:row>
          <xdr:rowOff>266700</xdr:rowOff>
        </xdr:to>
        <xdr:sp macro="" textlink="">
          <xdr:nvSpPr>
            <xdr:cNvPr id="85080" name="Check Box 88" hidden="1">
              <a:extLst>
                <a:ext uri="{63B3BB69-23CF-44E3-9099-C40C66FF867C}">
                  <a14:compatExt spid="_x0000_s85080"/>
                </a:ext>
                <a:ext uri="{FF2B5EF4-FFF2-40B4-BE49-F238E27FC236}">
                  <a16:creationId xmlns:a16="http://schemas.microsoft.com/office/drawing/2014/main" id="{00000000-0008-0000-0500-000058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53</xdr:row>
          <xdr:rowOff>22860</xdr:rowOff>
        </xdr:from>
        <xdr:to>
          <xdr:col>7</xdr:col>
          <xdr:colOff>822960</xdr:colOff>
          <xdr:row>53</xdr:row>
          <xdr:rowOff>259080</xdr:rowOff>
        </xdr:to>
        <xdr:sp macro="" textlink="">
          <xdr:nvSpPr>
            <xdr:cNvPr id="85081" name="Check Box 89" hidden="1">
              <a:extLst>
                <a:ext uri="{63B3BB69-23CF-44E3-9099-C40C66FF867C}">
                  <a14:compatExt spid="_x0000_s85081"/>
                </a:ext>
                <a:ext uri="{FF2B5EF4-FFF2-40B4-BE49-F238E27FC236}">
                  <a16:creationId xmlns:a16="http://schemas.microsoft.com/office/drawing/2014/main" id="{00000000-0008-0000-0500-000059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53</xdr:row>
          <xdr:rowOff>30480</xdr:rowOff>
        </xdr:from>
        <xdr:to>
          <xdr:col>7</xdr:col>
          <xdr:colOff>1402080</xdr:colOff>
          <xdr:row>53</xdr:row>
          <xdr:rowOff>266700</xdr:rowOff>
        </xdr:to>
        <xdr:sp macro="" textlink="">
          <xdr:nvSpPr>
            <xdr:cNvPr id="85082" name="Check Box 90" hidden="1">
              <a:extLst>
                <a:ext uri="{63B3BB69-23CF-44E3-9099-C40C66FF867C}">
                  <a14:compatExt spid="_x0000_s85082"/>
                </a:ext>
                <a:ext uri="{FF2B5EF4-FFF2-40B4-BE49-F238E27FC236}">
                  <a16:creationId xmlns:a16="http://schemas.microsoft.com/office/drawing/2014/main" id="{00000000-0008-0000-0500-00005A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53</xdr:row>
          <xdr:rowOff>22860</xdr:rowOff>
        </xdr:from>
        <xdr:to>
          <xdr:col>7</xdr:col>
          <xdr:colOff>822960</xdr:colOff>
          <xdr:row>53</xdr:row>
          <xdr:rowOff>259080</xdr:rowOff>
        </xdr:to>
        <xdr:sp macro="" textlink="">
          <xdr:nvSpPr>
            <xdr:cNvPr id="85083" name="Check Box 91" hidden="1">
              <a:extLst>
                <a:ext uri="{63B3BB69-23CF-44E3-9099-C40C66FF867C}">
                  <a14:compatExt spid="_x0000_s85083"/>
                </a:ext>
                <a:ext uri="{FF2B5EF4-FFF2-40B4-BE49-F238E27FC236}">
                  <a16:creationId xmlns:a16="http://schemas.microsoft.com/office/drawing/2014/main" id="{00000000-0008-0000-0500-00005B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53</xdr:row>
          <xdr:rowOff>30480</xdr:rowOff>
        </xdr:from>
        <xdr:to>
          <xdr:col>7</xdr:col>
          <xdr:colOff>1402080</xdr:colOff>
          <xdr:row>53</xdr:row>
          <xdr:rowOff>266700</xdr:rowOff>
        </xdr:to>
        <xdr:sp macro="" textlink="">
          <xdr:nvSpPr>
            <xdr:cNvPr id="85084" name="Check Box 92" hidden="1">
              <a:extLst>
                <a:ext uri="{63B3BB69-23CF-44E3-9099-C40C66FF867C}">
                  <a14:compatExt spid="_x0000_s85084"/>
                </a:ext>
                <a:ext uri="{FF2B5EF4-FFF2-40B4-BE49-F238E27FC236}">
                  <a16:creationId xmlns:a16="http://schemas.microsoft.com/office/drawing/2014/main" id="{00000000-0008-0000-0500-00005C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54</xdr:row>
          <xdr:rowOff>22860</xdr:rowOff>
        </xdr:from>
        <xdr:to>
          <xdr:col>7</xdr:col>
          <xdr:colOff>822960</xdr:colOff>
          <xdr:row>54</xdr:row>
          <xdr:rowOff>259080</xdr:rowOff>
        </xdr:to>
        <xdr:sp macro="" textlink="">
          <xdr:nvSpPr>
            <xdr:cNvPr id="85085" name="Check Box 93" hidden="1">
              <a:extLst>
                <a:ext uri="{63B3BB69-23CF-44E3-9099-C40C66FF867C}">
                  <a14:compatExt spid="_x0000_s85085"/>
                </a:ext>
                <a:ext uri="{FF2B5EF4-FFF2-40B4-BE49-F238E27FC236}">
                  <a16:creationId xmlns:a16="http://schemas.microsoft.com/office/drawing/2014/main" id="{00000000-0008-0000-0500-00005D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54</xdr:row>
          <xdr:rowOff>30480</xdr:rowOff>
        </xdr:from>
        <xdr:to>
          <xdr:col>7</xdr:col>
          <xdr:colOff>1402080</xdr:colOff>
          <xdr:row>54</xdr:row>
          <xdr:rowOff>266700</xdr:rowOff>
        </xdr:to>
        <xdr:sp macro="" textlink="">
          <xdr:nvSpPr>
            <xdr:cNvPr id="85086" name="Check Box 94" hidden="1">
              <a:extLst>
                <a:ext uri="{63B3BB69-23CF-44E3-9099-C40C66FF867C}">
                  <a14:compatExt spid="_x0000_s85086"/>
                </a:ext>
                <a:ext uri="{FF2B5EF4-FFF2-40B4-BE49-F238E27FC236}">
                  <a16:creationId xmlns:a16="http://schemas.microsoft.com/office/drawing/2014/main" id="{00000000-0008-0000-0500-00005E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55</xdr:row>
          <xdr:rowOff>22860</xdr:rowOff>
        </xdr:from>
        <xdr:to>
          <xdr:col>7</xdr:col>
          <xdr:colOff>822960</xdr:colOff>
          <xdr:row>55</xdr:row>
          <xdr:rowOff>259080</xdr:rowOff>
        </xdr:to>
        <xdr:sp macro="" textlink="">
          <xdr:nvSpPr>
            <xdr:cNvPr id="85087" name="Check Box 95" hidden="1">
              <a:extLst>
                <a:ext uri="{63B3BB69-23CF-44E3-9099-C40C66FF867C}">
                  <a14:compatExt spid="_x0000_s85087"/>
                </a:ext>
                <a:ext uri="{FF2B5EF4-FFF2-40B4-BE49-F238E27FC236}">
                  <a16:creationId xmlns:a16="http://schemas.microsoft.com/office/drawing/2014/main" id="{00000000-0008-0000-0500-00005F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55</xdr:row>
          <xdr:rowOff>30480</xdr:rowOff>
        </xdr:from>
        <xdr:to>
          <xdr:col>7</xdr:col>
          <xdr:colOff>1402080</xdr:colOff>
          <xdr:row>55</xdr:row>
          <xdr:rowOff>266700</xdr:rowOff>
        </xdr:to>
        <xdr:sp macro="" textlink="">
          <xdr:nvSpPr>
            <xdr:cNvPr id="85088" name="Check Box 96" hidden="1">
              <a:extLst>
                <a:ext uri="{63B3BB69-23CF-44E3-9099-C40C66FF867C}">
                  <a14:compatExt spid="_x0000_s85088"/>
                </a:ext>
                <a:ext uri="{FF2B5EF4-FFF2-40B4-BE49-F238E27FC236}">
                  <a16:creationId xmlns:a16="http://schemas.microsoft.com/office/drawing/2014/main" id="{00000000-0008-0000-0500-000060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56</xdr:row>
          <xdr:rowOff>22860</xdr:rowOff>
        </xdr:from>
        <xdr:to>
          <xdr:col>7</xdr:col>
          <xdr:colOff>822960</xdr:colOff>
          <xdr:row>56</xdr:row>
          <xdr:rowOff>259080</xdr:rowOff>
        </xdr:to>
        <xdr:sp macro="" textlink="">
          <xdr:nvSpPr>
            <xdr:cNvPr id="85089" name="Check Box 97" hidden="1">
              <a:extLst>
                <a:ext uri="{63B3BB69-23CF-44E3-9099-C40C66FF867C}">
                  <a14:compatExt spid="_x0000_s85089"/>
                </a:ext>
                <a:ext uri="{FF2B5EF4-FFF2-40B4-BE49-F238E27FC236}">
                  <a16:creationId xmlns:a16="http://schemas.microsoft.com/office/drawing/2014/main" id="{00000000-0008-0000-0500-000061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56</xdr:row>
          <xdr:rowOff>30480</xdr:rowOff>
        </xdr:from>
        <xdr:to>
          <xdr:col>7</xdr:col>
          <xdr:colOff>1402080</xdr:colOff>
          <xdr:row>56</xdr:row>
          <xdr:rowOff>266700</xdr:rowOff>
        </xdr:to>
        <xdr:sp macro="" textlink="">
          <xdr:nvSpPr>
            <xdr:cNvPr id="85090" name="Check Box 98" hidden="1">
              <a:extLst>
                <a:ext uri="{63B3BB69-23CF-44E3-9099-C40C66FF867C}">
                  <a14:compatExt spid="_x0000_s85090"/>
                </a:ext>
                <a:ext uri="{FF2B5EF4-FFF2-40B4-BE49-F238E27FC236}">
                  <a16:creationId xmlns:a16="http://schemas.microsoft.com/office/drawing/2014/main" id="{00000000-0008-0000-0500-000062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57</xdr:row>
          <xdr:rowOff>22860</xdr:rowOff>
        </xdr:from>
        <xdr:to>
          <xdr:col>7</xdr:col>
          <xdr:colOff>822960</xdr:colOff>
          <xdr:row>57</xdr:row>
          <xdr:rowOff>259080</xdr:rowOff>
        </xdr:to>
        <xdr:sp macro="" textlink="">
          <xdr:nvSpPr>
            <xdr:cNvPr id="85091" name="Check Box 99" hidden="1">
              <a:extLst>
                <a:ext uri="{63B3BB69-23CF-44E3-9099-C40C66FF867C}">
                  <a14:compatExt spid="_x0000_s85091"/>
                </a:ext>
                <a:ext uri="{FF2B5EF4-FFF2-40B4-BE49-F238E27FC236}">
                  <a16:creationId xmlns:a16="http://schemas.microsoft.com/office/drawing/2014/main" id="{00000000-0008-0000-0500-000063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57</xdr:row>
          <xdr:rowOff>30480</xdr:rowOff>
        </xdr:from>
        <xdr:to>
          <xdr:col>7</xdr:col>
          <xdr:colOff>1402080</xdr:colOff>
          <xdr:row>57</xdr:row>
          <xdr:rowOff>266700</xdr:rowOff>
        </xdr:to>
        <xdr:sp macro="" textlink="">
          <xdr:nvSpPr>
            <xdr:cNvPr id="85092" name="Check Box 100" hidden="1">
              <a:extLst>
                <a:ext uri="{63B3BB69-23CF-44E3-9099-C40C66FF867C}">
                  <a14:compatExt spid="_x0000_s85092"/>
                </a:ext>
                <a:ext uri="{FF2B5EF4-FFF2-40B4-BE49-F238E27FC236}">
                  <a16:creationId xmlns:a16="http://schemas.microsoft.com/office/drawing/2014/main" id="{00000000-0008-0000-0500-000064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58</xdr:row>
          <xdr:rowOff>22860</xdr:rowOff>
        </xdr:from>
        <xdr:to>
          <xdr:col>7</xdr:col>
          <xdr:colOff>822960</xdr:colOff>
          <xdr:row>58</xdr:row>
          <xdr:rowOff>259080</xdr:rowOff>
        </xdr:to>
        <xdr:sp macro="" textlink="">
          <xdr:nvSpPr>
            <xdr:cNvPr id="85093" name="Check Box 101" hidden="1">
              <a:extLst>
                <a:ext uri="{63B3BB69-23CF-44E3-9099-C40C66FF867C}">
                  <a14:compatExt spid="_x0000_s85093"/>
                </a:ext>
                <a:ext uri="{FF2B5EF4-FFF2-40B4-BE49-F238E27FC236}">
                  <a16:creationId xmlns:a16="http://schemas.microsoft.com/office/drawing/2014/main" id="{00000000-0008-0000-0500-000065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58</xdr:row>
          <xdr:rowOff>30480</xdr:rowOff>
        </xdr:from>
        <xdr:to>
          <xdr:col>7</xdr:col>
          <xdr:colOff>1402080</xdr:colOff>
          <xdr:row>58</xdr:row>
          <xdr:rowOff>266700</xdr:rowOff>
        </xdr:to>
        <xdr:sp macro="" textlink="">
          <xdr:nvSpPr>
            <xdr:cNvPr id="85094" name="Check Box 102" hidden="1">
              <a:extLst>
                <a:ext uri="{63B3BB69-23CF-44E3-9099-C40C66FF867C}">
                  <a14:compatExt spid="_x0000_s85094"/>
                </a:ext>
                <a:ext uri="{FF2B5EF4-FFF2-40B4-BE49-F238E27FC236}">
                  <a16:creationId xmlns:a16="http://schemas.microsoft.com/office/drawing/2014/main" id="{00000000-0008-0000-0500-000066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59</xdr:row>
          <xdr:rowOff>22860</xdr:rowOff>
        </xdr:from>
        <xdr:to>
          <xdr:col>7</xdr:col>
          <xdr:colOff>822960</xdr:colOff>
          <xdr:row>59</xdr:row>
          <xdr:rowOff>259080</xdr:rowOff>
        </xdr:to>
        <xdr:sp macro="" textlink="">
          <xdr:nvSpPr>
            <xdr:cNvPr id="85095" name="Check Box 103" hidden="1">
              <a:extLst>
                <a:ext uri="{63B3BB69-23CF-44E3-9099-C40C66FF867C}">
                  <a14:compatExt spid="_x0000_s85095"/>
                </a:ext>
                <a:ext uri="{FF2B5EF4-FFF2-40B4-BE49-F238E27FC236}">
                  <a16:creationId xmlns:a16="http://schemas.microsoft.com/office/drawing/2014/main" id="{00000000-0008-0000-0500-000067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59</xdr:row>
          <xdr:rowOff>30480</xdr:rowOff>
        </xdr:from>
        <xdr:to>
          <xdr:col>7</xdr:col>
          <xdr:colOff>1402080</xdr:colOff>
          <xdr:row>59</xdr:row>
          <xdr:rowOff>266700</xdr:rowOff>
        </xdr:to>
        <xdr:sp macro="" textlink="">
          <xdr:nvSpPr>
            <xdr:cNvPr id="85096" name="Check Box 104" hidden="1">
              <a:extLst>
                <a:ext uri="{63B3BB69-23CF-44E3-9099-C40C66FF867C}">
                  <a14:compatExt spid="_x0000_s85096"/>
                </a:ext>
                <a:ext uri="{FF2B5EF4-FFF2-40B4-BE49-F238E27FC236}">
                  <a16:creationId xmlns:a16="http://schemas.microsoft.com/office/drawing/2014/main" id="{00000000-0008-0000-0500-000068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60</xdr:row>
          <xdr:rowOff>22860</xdr:rowOff>
        </xdr:from>
        <xdr:to>
          <xdr:col>7</xdr:col>
          <xdr:colOff>822960</xdr:colOff>
          <xdr:row>60</xdr:row>
          <xdr:rowOff>259080</xdr:rowOff>
        </xdr:to>
        <xdr:sp macro="" textlink="">
          <xdr:nvSpPr>
            <xdr:cNvPr id="85097" name="Check Box 105" hidden="1">
              <a:extLst>
                <a:ext uri="{63B3BB69-23CF-44E3-9099-C40C66FF867C}">
                  <a14:compatExt spid="_x0000_s85097"/>
                </a:ext>
                <a:ext uri="{FF2B5EF4-FFF2-40B4-BE49-F238E27FC236}">
                  <a16:creationId xmlns:a16="http://schemas.microsoft.com/office/drawing/2014/main" id="{00000000-0008-0000-0500-000069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60</xdr:row>
          <xdr:rowOff>30480</xdr:rowOff>
        </xdr:from>
        <xdr:to>
          <xdr:col>7</xdr:col>
          <xdr:colOff>1402080</xdr:colOff>
          <xdr:row>60</xdr:row>
          <xdr:rowOff>266700</xdr:rowOff>
        </xdr:to>
        <xdr:sp macro="" textlink="">
          <xdr:nvSpPr>
            <xdr:cNvPr id="85098" name="Check Box 106" hidden="1">
              <a:extLst>
                <a:ext uri="{63B3BB69-23CF-44E3-9099-C40C66FF867C}">
                  <a14:compatExt spid="_x0000_s85098"/>
                </a:ext>
                <a:ext uri="{FF2B5EF4-FFF2-40B4-BE49-F238E27FC236}">
                  <a16:creationId xmlns:a16="http://schemas.microsoft.com/office/drawing/2014/main" id="{00000000-0008-0000-0500-00006A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61</xdr:row>
          <xdr:rowOff>22860</xdr:rowOff>
        </xdr:from>
        <xdr:to>
          <xdr:col>7</xdr:col>
          <xdr:colOff>822960</xdr:colOff>
          <xdr:row>61</xdr:row>
          <xdr:rowOff>259080</xdr:rowOff>
        </xdr:to>
        <xdr:sp macro="" textlink="">
          <xdr:nvSpPr>
            <xdr:cNvPr id="85099" name="Check Box 107" hidden="1">
              <a:extLst>
                <a:ext uri="{63B3BB69-23CF-44E3-9099-C40C66FF867C}">
                  <a14:compatExt spid="_x0000_s85099"/>
                </a:ext>
                <a:ext uri="{FF2B5EF4-FFF2-40B4-BE49-F238E27FC236}">
                  <a16:creationId xmlns:a16="http://schemas.microsoft.com/office/drawing/2014/main" id="{00000000-0008-0000-0500-00006B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61</xdr:row>
          <xdr:rowOff>30480</xdr:rowOff>
        </xdr:from>
        <xdr:to>
          <xdr:col>7</xdr:col>
          <xdr:colOff>1402080</xdr:colOff>
          <xdr:row>61</xdr:row>
          <xdr:rowOff>266700</xdr:rowOff>
        </xdr:to>
        <xdr:sp macro="" textlink="">
          <xdr:nvSpPr>
            <xdr:cNvPr id="85100" name="Check Box 108" hidden="1">
              <a:extLst>
                <a:ext uri="{63B3BB69-23CF-44E3-9099-C40C66FF867C}">
                  <a14:compatExt spid="_x0000_s85100"/>
                </a:ext>
                <a:ext uri="{FF2B5EF4-FFF2-40B4-BE49-F238E27FC236}">
                  <a16:creationId xmlns:a16="http://schemas.microsoft.com/office/drawing/2014/main" id="{00000000-0008-0000-0500-00006C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62</xdr:row>
          <xdr:rowOff>22860</xdr:rowOff>
        </xdr:from>
        <xdr:to>
          <xdr:col>7</xdr:col>
          <xdr:colOff>822960</xdr:colOff>
          <xdr:row>62</xdr:row>
          <xdr:rowOff>259080</xdr:rowOff>
        </xdr:to>
        <xdr:sp macro="" textlink="">
          <xdr:nvSpPr>
            <xdr:cNvPr id="85101" name="Check Box 109" hidden="1">
              <a:extLst>
                <a:ext uri="{63B3BB69-23CF-44E3-9099-C40C66FF867C}">
                  <a14:compatExt spid="_x0000_s85101"/>
                </a:ext>
                <a:ext uri="{FF2B5EF4-FFF2-40B4-BE49-F238E27FC236}">
                  <a16:creationId xmlns:a16="http://schemas.microsoft.com/office/drawing/2014/main" id="{00000000-0008-0000-0500-00006D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62</xdr:row>
          <xdr:rowOff>30480</xdr:rowOff>
        </xdr:from>
        <xdr:to>
          <xdr:col>7</xdr:col>
          <xdr:colOff>1402080</xdr:colOff>
          <xdr:row>62</xdr:row>
          <xdr:rowOff>266700</xdr:rowOff>
        </xdr:to>
        <xdr:sp macro="" textlink="">
          <xdr:nvSpPr>
            <xdr:cNvPr id="85102" name="Check Box 110" hidden="1">
              <a:extLst>
                <a:ext uri="{63B3BB69-23CF-44E3-9099-C40C66FF867C}">
                  <a14:compatExt spid="_x0000_s85102"/>
                </a:ext>
                <a:ext uri="{FF2B5EF4-FFF2-40B4-BE49-F238E27FC236}">
                  <a16:creationId xmlns:a16="http://schemas.microsoft.com/office/drawing/2014/main" id="{00000000-0008-0000-0500-00006E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63</xdr:row>
          <xdr:rowOff>22860</xdr:rowOff>
        </xdr:from>
        <xdr:to>
          <xdr:col>7</xdr:col>
          <xdr:colOff>822960</xdr:colOff>
          <xdr:row>63</xdr:row>
          <xdr:rowOff>259080</xdr:rowOff>
        </xdr:to>
        <xdr:sp macro="" textlink="">
          <xdr:nvSpPr>
            <xdr:cNvPr id="85103" name="Check Box 111" hidden="1">
              <a:extLst>
                <a:ext uri="{63B3BB69-23CF-44E3-9099-C40C66FF867C}">
                  <a14:compatExt spid="_x0000_s85103"/>
                </a:ext>
                <a:ext uri="{FF2B5EF4-FFF2-40B4-BE49-F238E27FC236}">
                  <a16:creationId xmlns:a16="http://schemas.microsoft.com/office/drawing/2014/main" id="{00000000-0008-0000-0500-00006F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63</xdr:row>
          <xdr:rowOff>30480</xdr:rowOff>
        </xdr:from>
        <xdr:to>
          <xdr:col>7</xdr:col>
          <xdr:colOff>1402080</xdr:colOff>
          <xdr:row>63</xdr:row>
          <xdr:rowOff>266700</xdr:rowOff>
        </xdr:to>
        <xdr:sp macro="" textlink="">
          <xdr:nvSpPr>
            <xdr:cNvPr id="85104" name="Check Box 112" hidden="1">
              <a:extLst>
                <a:ext uri="{63B3BB69-23CF-44E3-9099-C40C66FF867C}">
                  <a14:compatExt spid="_x0000_s85104"/>
                </a:ext>
                <a:ext uri="{FF2B5EF4-FFF2-40B4-BE49-F238E27FC236}">
                  <a16:creationId xmlns:a16="http://schemas.microsoft.com/office/drawing/2014/main" id="{00000000-0008-0000-0500-000070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64</xdr:row>
          <xdr:rowOff>22860</xdr:rowOff>
        </xdr:from>
        <xdr:to>
          <xdr:col>7</xdr:col>
          <xdr:colOff>822960</xdr:colOff>
          <xdr:row>64</xdr:row>
          <xdr:rowOff>259080</xdr:rowOff>
        </xdr:to>
        <xdr:sp macro="" textlink="">
          <xdr:nvSpPr>
            <xdr:cNvPr id="85105" name="Check Box 113" hidden="1">
              <a:extLst>
                <a:ext uri="{63B3BB69-23CF-44E3-9099-C40C66FF867C}">
                  <a14:compatExt spid="_x0000_s85105"/>
                </a:ext>
                <a:ext uri="{FF2B5EF4-FFF2-40B4-BE49-F238E27FC236}">
                  <a16:creationId xmlns:a16="http://schemas.microsoft.com/office/drawing/2014/main" id="{00000000-0008-0000-0500-000071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64</xdr:row>
          <xdr:rowOff>30480</xdr:rowOff>
        </xdr:from>
        <xdr:to>
          <xdr:col>7</xdr:col>
          <xdr:colOff>1402080</xdr:colOff>
          <xdr:row>64</xdr:row>
          <xdr:rowOff>266700</xdr:rowOff>
        </xdr:to>
        <xdr:sp macro="" textlink="">
          <xdr:nvSpPr>
            <xdr:cNvPr id="85106" name="Check Box 114" hidden="1">
              <a:extLst>
                <a:ext uri="{63B3BB69-23CF-44E3-9099-C40C66FF867C}">
                  <a14:compatExt spid="_x0000_s85106"/>
                </a:ext>
                <a:ext uri="{FF2B5EF4-FFF2-40B4-BE49-F238E27FC236}">
                  <a16:creationId xmlns:a16="http://schemas.microsoft.com/office/drawing/2014/main" id="{00000000-0008-0000-0500-000072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65</xdr:row>
          <xdr:rowOff>22860</xdr:rowOff>
        </xdr:from>
        <xdr:to>
          <xdr:col>7</xdr:col>
          <xdr:colOff>822960</xdr:colOff>
          <xdr:row>65</xdr:row>
          <xdr:rowOff>259080</xdr:rowOff>
        </xdr:to>
        <xdr:sp macro="" textlink="">
          <xdr:nvSpPr>
            <xdr:cNvPr id="85107" name="Check Box 115" hidden="1">
              <a:extLst>
                <a:ext uri="{63B3BB69-23CF-44E3-9099-C40C66FF867C}">
                  <a14:compatExt spid="_x0000_s85107"/>
                </a:ext>
                <a:ext uri="{FF2B5EF4-FFF2-40B4-BE49-F238E27FC236}">
                  <a16:creationId xmlns:a16="http://schemas.microsoft.com/office/drawing/2014/main" id="{00000000-0008-0000-0500-000073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65</xdr:row>
          <xdr:rowOff>30480</xdr:rowOff>
        </xdr:from>
        <xdr:to>
          <xdr:col>7</xdr:col>
          <xdr:colOff>1402080</xdr:colOff>
          <xdr:row>65</xdr:row>
          <xdr:rowOff>266700</xdr:rowOff>
        </xdr:to>
        <xdr:sp macro="" textlink="">
          <xdr:nvSpPr>
            <xdr:cNvPr id="85108" name="Check Box 116" hidden="1">
              <a:extLst>
                <a:ext uri="{63B3BB69-23CF-44E3-9099-C40C66FF867C}">
                  <a14:compatExt spid="_x0000_s85108"/>
                </a:ext>
                <a:ext uri="{FF2B5EF4-FFF2-40B4-BE49-F238E27FC236}">
                  <a16:creationId xmlns:a16="http://schemas.microsoft.com/office/drawing/2014/main" id="{00000000-0008-0000-0500-000074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66</xdr:row>
          <xdr:rowOff>22860</xdr:rowOff>
        </xdr:from>
        <xdr:to>
          <xdr:col>7</xdr:col>
          <xdr:colOff>822960</xdr:colOff>
          <xdr:row>66</xdr:row>
          <xdr:rowOff>259080</xdr:rowOff>
        </xdr:to>
        <xdr:sp macro="" textlink="">
          <xdr:nvSpPr>
            <xdr:cNvPr id="85109" name="Check Box 117" hidden="1">
              <a:extLst>
                <a:ext uri="{63B3BB69-23CF-44E3-9099-C40C66FF867C}">
                  <a14:compatExt spid="_x0000_s85109"/>
                </a:ext>
                <a:ext uri="{FF2B5EF4-FFF2-40B4-BE49-F238E27FC236}">
                  <a16:creationId xmlns:a16="http://schemas.microsoft.com/office/drawing/2014/main" id="{00000000-0008-0000-0500-000075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66</xdr:row>
          <xdr:rowOff>30480</xdr:rowOff>
        </xdr:from>
        <xdr:to>
          <xdr:col>7</xdr:col>
          <xdr:colOff>1402080</xdr:colOff>
          <xdr:row>66</xdr:row>
          <xdr:rowOff>266700</xdr:rowOff>
        </xdr:to>
        <xdr:sp macro="" textlink="">
          <xdr:nvSpPr>
            <xdr:cNvPr id="85110" name="Check Box 118" hidden="1">
              <a:extLst>
                <a:ext uri="{63B3BB69-23CF-44E3-9099-C40C66FF867C}">
                  <a14:compatExt spid="_x0000_s85110"/>
                </a:ext>
                <a:ext uri="{FF2B5EF4-FFF2-40B4-BE49-F238E27FC236}">
                  <a16:creationId xmlns:a16="http://schemas.microsoft.com/office/drawing/2014/main" id="{00000000-0008-0000-0500-000076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67</xdr:row>
          <xdr:rowOff>22860</xdr:rowOff>
        </xdr:from>
        <xdr:to>
          <xdr:col>7</xdr:col>
          <xdr:colOff>822960</xdr:colOff>
          <xdr:row>67</xdr:row>
          <xdr:rowOff>259080</xdr:rowOff>
        </xdr:to>
        <xdr:sp macro="" textlink="">
          <xdr:nvSpPr>
            <xdr:cNvPr id="85111" name="Check Box 119" hidden="1">
              <a:extLst>
                <a:ext uri="{63B3BB69-23CF-44E3-9099-C40C66FF867C}">
                  <a14:compatExt spid="_x0000_s85111"/>
                </a:ext>
                <a:ext uri="{FF2B5EF4-FFF2-40B4-BE49-F238E27FC236}">
                  <a16:creationId xmlns:a16="http://schemas.microsoft.com/office/drawing/2014/main" id="{00000000-0008-0000-0500-000077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67</xdr:row>
          <xdr:rowOff>30480</xdr:rowOff>
        </xdr:from>
        <xdr:to>
          <xdr:col>7</xdr:col>
          <xdr:colOff>1402080</xdr:colOff>
          <xdr:row>67</xdr:row>
          <xdr:rowOff>266700</xdr:rowOff>
        </xdr:to>
        <xdr:sp macro="" textlink="">
          <xdr:nvSpPr>
            <xdr:cNvPr id="85112" name="Check Box 120" hidden="1">
              <a:extLst>
                <a:ext uri="{63B3BB69-23CF-44E3-9099-C40C66FF867C}">
                  <a14:compatExt spid="_x0000_s85112"/>
                </a:ext>
                <a:ext uri="{FF2B5EF4-FFF2-40B4-BE49-F238E27FC236}">
                  <a16:creationId xmlns:a16="http://schemas.microsoft.com/office/drawing/2014/main" id="{00000000-0008-0000-0500-000078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68</xdr:row>
          <xdr:rowOff>22860</xdr:rowOff>
        </xdr:from>
        <xdr:to>
          <xdr:col>7</xdr:col>
          <xdr:colOff>822960</xdr:colOff>
          <xdr:row>68</xdr:row>
          <xdr:rowOff>259080</xdr:rowOff>
        </xdr:to>
        <xdr:sp macro="" textlink="">
          <xdr:nvSpPr>
            <xdr:cNvPr id="85113" name="Check Box 121" hidden="1">
              <a:extLst>
                <a:ext uri="{63B3BB69-23CF-44E3-9099-C40C66FF867C}">
                  <a14:compatExt spid="_x0000_s85113"/>
                </a:ext>
                <a:ext uri="{FF2B5EF4-FFF2-40B4-BE49-F238E27FC236}">
                  <a16:creationId xmlns:a16="http://schemas.microsoft.com/office/drawing/2014/main" id="{00000000-0008-0000-0500-000079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68</xdr:row>
          <xdr:rowOff>30480</xdr:rowOff>
        </xdr:from>
        <xdr:to>
          <xdr:col>7</xdr:col>
          <xdr:colOff>1402080</xdr:colOff>
          <xdr:row>68</xdr:row>
          <xdr:rowOff>266700</xdr:rowOff>
        </xdr:to>
        <xdr:sp macro="" textlink="">
          <xdr:nvSpPr>
            <xdr:cNvPr id="85114" name="Check Box 122" hidden="1">
              <a:extLst>
                <a:ext uri="{63B3BB69-23CF-44E3-9099-C40C66FF867C}">
                  <a14:compatExt spid="_x0000_s85114"/>
                </a:ext>
                <a:ext uri="{FF2B5EF4-FFF2-40B4-BE49-F238E27FC236}">
                  <a16:creationId xmlns:a16="http://schemas.microsoft.com/office/drawing/2014/main" id="{00000000-0008-0000-0500-00007A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69</xdr:row>
          <xdr:rowOff>22860</xdr:rowOff>
        </xdr:from>
        <xdr:to>
          <xdr:col>7</xdr:col>
          <xdr:colOff>822960</xdr:colOff>
          <xdr:row>69</xdr:row>
          <xdr:rowOff>259080</xdr:rowOff>
        </xdr:to>
        <xdr:sp macro="" textlink="">
          <xdr:nvSpPr>
            <xdr:cNvPr id="85115" name="Check Box 123" hidden="1">
              <a:extLst>
                <a:ext uri="{63B3BB69-23CF-44E3-9099-C40C66FF867C}">
                  <a14:compatExt spid="_x0000_s85115"/>
                </a:ext>
                <a:ext uri="{FF2B5EF4-FFF2-40B4-BE49-F238E27FC236}">
                  <a16:creationId xmlns:a16="http://schemas.microsoft.com/office/drawing/2014/main" id="{00000000-0008-0000-0500-00007B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69</xdr:row>
          <xdr:rowOff>30480</xdr:rowOff>
        </xdr:from>
        <xdr:to>
          <xdr:col>7</xdr:col>
          <xdr:colOff>1402080</xdr:colOff>
          <xdr:row>69</xdr:row>
          <xdr:rowOff>266700</xdr:rowOff>
        </xdr:to>
        <xdr:sp macro="" textlink="">
          <xdr:nvSpPr>
            <xdr:cNvPr id="85116" name="Check Box 124" hidden="1">
              <a:extLst>
                <a:ext uri="{63B3BB69-23CF-44E3-9099-C40C66FF867C}">
                  <a14:compatExt spid="_x0000_s85116"/>
                </a:ext>
                <a:ext uri="{FF2B5EF4-FFF2-40B4-BE49-F238E27FC236}">
                  <a16:creationId xmlns:a16="http://schemas.microsoft.com/office/drawing/2014/main" id="{00000000-0008-0000-0500-00007C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70</xdr:row>
          <xdr:rowOff>22860</xdr:rowOff>
        </xdr:from>
        <xdr:to>
          <xdr:col>7</xdr:col>
          <xdr:colOff>822960</xdr:colOff>
          <xdr:row>70</xdr:row>
          <xdr:rowOff>259080</xdr:rowOff>
        </xdr:to>
        <xdr:sp macro="" textlink="">
          <xdr:nvSpPr>
            <xdr:cNvPr id="85117" name="Check Box 125" hidden="1">
              <a:extLst>
                <a:ext uri="{63B3BB69-23CF-44E3-9099-C40C66FF867C}">
                  <a14:compatExt spid="_x0000_s85117"/>
                </a:ext>
                <a:ext uri="{FF2B5EF4-FFF2-40B4-BE49-F238E27FC236}">
                  <a16:creationId xmlns:a16="http://schemas.microsoft.com/office/drawing/2014/main" id="{00000000-0008-0000-0500-00007D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70</xdr:row>
          <xdr:rowOff>30480</xdr:rowOff>
        </xdr:from>
        <xdr:to>
          <xdr:col>7</xdr:col>
          <xdr:colOff>1402080</xdr:colOff>
          <xdr:row>70</xdr:row>
          <xdr:rowOff>266700</xdr:rowOff>
        </xdr:to>
        <xdr:sp macro="" textlink="">
          <xdr:nvSpPr>
            <xdr:cNvPr id="85118" name="Check Box 126" hidden="1">
              <a:extLst>
                <a:ext uri="{63B3BB69-23CF-44E3-9099-C40C66FF867C}">
                  <a14:compatExt spid="_x0000_s85118"/>
                </a:ext>
                <a:ext uri="{FF2B5EF4-FFF2-40B4-BE49-F238E27FC236}">
                  <a16:creationId xmlns:a16="http://schemas.microsoft.com/office/drawing/2014/main" id="{00000000-0008-0000-0500-00007E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71</xdr:row>
          <xdr:rowOff>22860</xdr:rowOff>
        </xdr:from>
        <xdr:to>
          <xdr:col>7</xdr:col>
          <xdr:colOff>822960</xdr:colOff>
          <xdr:row>71</xdr:row>
          <xdr:rowOff>259080</xdr:rowOff>
        </xdr:to>
        <xdr:sp macro="" textlink="">
          <xdr:nvSpPr>
            <xdr:cNvPr id="85119" name="Check Box 127" hidden="1">
              <a:extLst>
                <a:ext uri="{63B3BB69-23CF-44E3-9099-C40C66FF867C}">
                  <a14:compatExt spid="_x0000_s85119"/>
                </a:ext>
                <a:ext uri="{FF2B5EF4-FFF2-40B4-BE49-F238E27FC236}">
                  <a16:creationId xmlns:a16="http://schemas.microsoft.com/office/drawing/2014/main" id="{00000000-0008-0000-0500-00007F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71</xdr:row>
          <xdr:rowOff>30480</xdr:rowOff>
        </xdr:from>
        <xdr:to>
          <xdr:col>7</xdr:col>
          <xdr:colOff>1402080</xdr:colOff>
          <xdr:row>71</xdr:row>
          <xdr:rowOff>266700</xdr:rowOff>
        </xdr:to>
        <xdr:sp macro="" textlink="">
          <xdr:nvSpPr>
            <xdr:cNvPr id="85120" name="Check Box 128" hidden="1">
              <a:extLst>
                <a:ext uri="{63B3BB69-23CF-44E3-9099-C40C66FF867C}">
                  <a14:compatExt spid="_x0000_s85120"/>
                </a:ext>
                <a:ext uri="{FF2B5EF4-FFF2-40B4-BE49-F238E27FC236}">
                  <a16:creationId xmlns:a16="http://schemas.microsoft.com/office/drawing/2014/main" id="{00000000-0008-0000-0500-000080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72</xdr:row>
          <xdr:rowOff>22860</xdr:rowOff>
        </xdr:from>
        <xdr:to>
          <xdr:col>7</xdr:col>
          <xdr:colOff>822960</xdr:colOff>
          <xdr:row>72</xdr:row>
          <xdr:rowOff>259080</xdr:rowOff>
        </xdr:to>
        <xdr:sp macro="" textlink="">
          <xdr:nvSpPr>
            <xdr:cNvPr id="85121" name="Check Box 129" hidden="1">
              <a:extLst>
                <a:ext uri="{63B3BB69-23CF-44E3-9099-C40C66FF867C}">
                  <a14:compatExt spid="_x0000_s85121"/>
                </a:ext>
                <a:ext uri="{FF2B5EF4-FFF2-40B4-BE49-F238E27FC236}">
                  <a16:creationId xmlns:a16="http://schemas.microsoft.com/office/drawing/2014/main" id="{00000000-0008-0000-0500-000081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72</xdr:row>
          <xdr:rowOff>30480</xdr:rowOff>
        </xdr:from>
        <xdr:to>
          <xdr:col>7</xdr:col>
          <xdr:colOff>1402080</xdr:colOff>
          <xdr:row>72</xdr:row>
          <xdr:rowOff>266700</xdr:rowOff>
        </xdr:to>
        <xdr:sp macro="" textlink="">
          <xdr:nvSpPr>
            <xdr:cNvPr id="85122" name="Check Box 130" hidden="1">
              <a:extLst>
                <a:ext uri="{63B3BB69-23CF-44E3-9099-C40C66FF867C}">
                  <a14:compatExt spid="_x0000_s85122"/>
                </a:ext>
                <a:ext uri="{FF2B5EF4-FFF2-40B4-BE49-F238E27FC236}">
                  <a16:creationId xmlns:a16="http://schemas.microsoft.com/office/drawing/2014/main" id="{00000000-0008-0000-0500-000082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73</xdr:row>
          <xdr:rowOff>22860</xdr:rowOff>
        </xdr:from>
        <xdr:to>
          <xdr:col>7</xdr:col>
          <xdr:colOff>822960</xdr:colOff>
          <xdr:row>73</xdr:row>
          <xdr:rowOff>259080</xdr:rowOff>
        </xdr:to>
        <xdr:sp macro="" textlink="">
          <xdr:nvSpPr>
            <xdr:cNvPr id="85123" name="Check Box 131" hidden="1">
              <a:extLst>
                <a:ext uri="{63B3BB69-23CF-44E3-9099-C40C66FF867C}">
                  <a14:compatExt spid="_x0000_s85123"/>
                </a:ext>
                <a:ext uri="{FF2B5EF4-FFF2-40B4-BE49-F238E27FC236}">
                  <a16:creationId xmlns:a16="http://schemas.microsoft.com/office/drawing/2014/main" id="{00000000-0008-0000-0500-000083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73</xdr:row>
          <xdr:rowOff>30480</xdr:rowOff>
        </xdr:from>
        <xdr:to>
          <xdr:col>7</xdr:col>
          <xdr:colOff>1402080</xdr:colOff>
          <xdr:row>73</xdr:row>
          <xdr:rowOff>266700</xdr:rowOff>
        </xdr:to>
        <xdr:sp macro="" textlink="">
          <xdr:nvSpPr>
            <xdr:cNvPr id="85124" name="Check Box 132" hidden="1">
              <a:extLst>
                <a:ext uri="{63B3BB69-23CF-44E3-9099-C40C66FF867C}">
                  <a14:compatExt spid="_x0000_s85124"/>
                </a:ext>
                <a:ext uri="{FF2B5EF4-FFF2-40B4-BE49-F238E27FC236}">
                  <a16:creationId xmlns:a16="http://schemas.microsoft.com/office/drawing/2014/main" id="{00000000-0008-0000-0500-000084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74</xdr:row>
          <xdr:rowOff>22860</xdr:rowOff>
        </xdr:from>
        <xdr:to>
          <xdr:col>7</xdr:col>
          <xdr:colOff>822960</xdr:colOff>
          <xdr:row>74</xdr:row>
          <xdr:rowOff>259080</xdr:rowOff>
        </xdr:to>
        <xdr:sp macro="" textlink="">
          <xdr:nvSpPr>
            <xdr:cNvPr id="85125" name="Check Box 133" hidden="1">
              <a:extLst>
                <a:ext uri="{63B3BB69-23CF-44E3-9099-C40C66FF867C}">
                  <a14:compatExt spid="_x0000_s85125"/>
                </a:ext>
                <a:ext uri="{FF2B5EF4-FFF2-40B4-BE49-F238E27FC236}">
                  <a16:creationId xmlns:a16="http://schemas.microsoft.com/office/drawing/2014/main" id="{00000000-0008-0000-0500-000085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74</xdr:row>
          <xdr:rowOff>30480</xdr:rowOff>
        </xdr:from>
        <xdr:to>
          <xdr:col>7</xdr:col>
          <xdr:colOff>1402080</xdr:colOff>
          <xdr:row>74</xdr:row>
          <xdr:rowOff>266700</xdr:rowOff>
        </xdr:to>
        <xdr:sp macro="" textlink="">
          <xdr:nvSpPr>
            <xdr:cNvPr id="85126" name="Check Box 134" hidden="1">
              <a:extLst>
                <a:ext uri="{63B3BB69-23CF-44E3-9099-C40C66FF867C}">
                  <a14:compatExt spid="_x0000_s85126"/>
                </a:ext>
                <a:ext uri="{FF2B5EF4-FFF2-40B4-BE49-F238E27FC236}">
                  <a16:creationId xmlns:a16="http://schemas.microsoft.com/office/drawing/2014/main" id="{00000000-0008-0000-0500-000086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75</xdr:row>
          <xdr:rowOff>22860</xdr:rowOff>
        </xdr:from>
        <xdr:to>
          <xdr:col>7</xdr:col>
          <xdr:colOff>822960</xdr:colOff>
          <xdr:row>75</xdr:row>
          <xdr:rowOff>259080</xdr:rowOff>
        </xdr:to>
        <xdr:sp macro="" textlink="">
          <xdr:nvSpPr>
            <xdr:cNvPr id="85127" name="Check Box 135" hidden="1">
              <a:extLst>
                <a:ext uri="{63B3BB69-23CF-44E3-9099-C40C66FF867C}">
                  <a14:compatExt spid="_x0000_s85127"/>
                </a:ext>
                <a:ext uri="{FF2B5EF4-FFF2-40B4-BE49-F238E27FC236}">
                  <a16:creationId xmlns:a16="http://schemas.microsoft.com/office/drawing/2014/main" id="{00000000-0008-0000-0500-000087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75</xdr:row>
          <xdr:rowOff>30480</xdr:rowOff>
        </xdr:from>
        <xdr:to>
          <xdr:col>7</xdr:col>
          <xdr:colOff>1402080</xdr:colOff>
          <xdr:row>75</xdr:row>
          <xdr:rowOff>266700</xdr:rowOff>
        </xdr:to>
        <xdr:sp macro="" textlink="">
          <xdr:nvSpPr>
            <xdr:cNvPr id="85128" name="Check Box 136" hidden="1">
              <a:extLst>
                <a:ext uri="{63B3BB69-23CF-44E3-9099-C40C66FF867C}">
                  <a14:compatExt spid="_x0000_s85128"/>
                </a:ext>
                <a:ext uri="{FF2B5EF4-FFF2-40B4-BE49-F238E27FC236}">
                  <a16:creationId xmlns:a16="http://schemas.microsoft.com/office/drawing/2014/main" id="{00000000-0008-0000-0500-000088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76</xdr:row>
          <xdr:rowOff>22860</xdr:rowOff>
        </xdr:from>
        <xdr:to>
          <xdr:col>7</xdr:col>
          <xdr:colOff>822960</xdr:colOff>
          <xdr:row>76</xdr:row>
          <xdr:rowOff>259080</xdr:rowOff>
        </xdr:to>
        <xdr:sp macro="" textlink="">
          <xdr:nvSpPr>
            <xdr:cNvPr id="85129" name="Check Box 137" hidden="1">
              <a:extLst>
                <a:ext uri="{63B3BB69-23CF-44E3-9099-C40C66FF867C}">
                  <a14:compatExt spid="_x0000_s85129"/>
                </a:ext>
                <a:ext uri="{FF2B5EF4-FFF2-40B4-BE49-F238E27FC236}">
                  <a16:creationId xmlns:a16="http://schemas.microsoft.com/office/drawing/2014/main" id="{00000000-0008-0000-0500-000089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76</xdr:row>
          <xdr:rowOff>30480</xdr:rowOff>
        </xdr:from>
        <xdr:to>
          <xdr:col>7</xdr:col>
          <xdr:colOff>1402080</xdr:colOff>
          <xdr:row>76</xdr:row>
          <xdr:rowOff>266700</xdr:rowOff>
        </xdr:to>
        <xdr:sp macro="" textlink="">
          <xdr:nvSpPr>
            <xdr:cNvPr id="85130" name="Check Box 138" hidden="1">
              <a:extLst>
                <a:ext uri="{63B3BB69-23CF-44E3-9099-C40C66FF867C}">
                  <a14:compatExt spid="_x0000_s85130"/>
                </a:ext>
                <a:ext uri="{FF2B5EF4-FFF2-40B4-BE49-F238E27FC236}">
                  <a16:creationId xmlns:a16="http://schemas.microsoft.com/office/drawing/2014/main" id="{00000000-0008-0000-0500-00008A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77</xdr:row>
          <xdr:rowOff>22860</xdr:rowOff>
        </xdr:from>
        <xdr:to>
          <xdr:col>7</xdr:col>
          <xdr:colOff>822960</xdr:colOff>
          <xdr:row>77</xdr:row>
          <xdr:rowOff>259080</xdr:rowOff>
        </xdr:to>
        <xdr:sp macro="" textlink="">
          <xdr:nvSpPr>
            <xdr:cNvPr id="85131" name="Check Box 139" hidden="1">
              <a:extLst>
                <a:ext uri="{63B3BB69-23CF-44E3-9099-C40C66FF867C}">
                  <a14:compatExt spid="_x0000_s85131"/>
                </a:ext>
                <a:ext uri="{FF2B5EF4-FFF2-40B4-BE49-F238E27FC236}">
                  <a16:creationId xmlns:a16="http://schemas.microsoft.com/office/drawing/2014/main" id="{00000000-0008-0000-0500-00008B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77</xdr:row>
          <xdr:rowOff>30480</xdr:rowOff>
        </xdr:from>
        <xdr:to>
          <xdr:col>7</xdr:col>
          <xdr:colOff>1402080</xdr:colOff>
          <xdr:row>77</xdr:row>
          <xdr:rowOff>266700</xdr:rowOff>
        </xdr:to>
        <xdr:sp macro="" textlink="">
          <xdr:nvSpPr>
            <xdr:cNvPr id="85132" name="Check Box 140" hidden="1">
              <a:extLst>
                <a:ext uri="{63B3BB69-23CF-44E3-9099-C40C66FF867C}">
                  <a14:compatExt spid="_x0000_s85132"/>
                </a:ext>
                <a:ext uri="{FF2B5EF4-FFF2-40B4-BE49-F238E27FC236}">
                  <a16:creationId xmlns:a16="http://schemas.microsoft.com/office/drawing/2014/main" id="{00000000-0008-0000-0500-00008C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78</xdr:row>
          <xdr:rowOff>22860</xdr:rowOff>
        </xdr:from>
        <xdr:to>
          <xdr:col>7</xdr:col>
          <xdr:colOff>822960</xdr:colOff>
          <xdr:row>78</xdr:row>
          <xdr:rowOff>259080</xdr:rowOff>
        </xdr:to>
        <xdr:sp macro="" textlink="">
          <xdr:nvSpPr>
            <xdr:cNvPr id="85133" name="Check Box 141" hidden="1">
              <a:extLst>
                <a:ext uri="{63B3BB69-23CF-44E3-9099-C40C66FF867C}">
                  <a14:compatExt spid="_x0000_s85133"/>
                </a:ext>
                <a:ext uri="{FF2B5EF4-FFF2-40B4-BE49-F238E27FC236}">
                  <a16:creationId xmlns:a16="http://schemas.microsoft.com/office/drawing/2014/main" id="{00000000-0008-0000-0500-00008D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78</xdr:row>
          <xdr:rowOff>30480</xdr:rowOff>
        </xdr:from>
        <xdr:to>
          <xdr:col>7</xdr:col>
          <xdr:colOff>1402080</xdr:colOff>
          <xdr:row>78</xdr:row>
          <xdr:rowOff>266700</xdr:rowOff>
        </xdr:to>
        <xdr:sp macro="" textlink="">
          <xdr:nvSpPr>
            <xdr:cNvPr id="85134" name="Check Box 142" hidden="1">
              <a:extLst>
                <a:ext uri="{63B3BB69-23CF-44E3-9099-C40C66FF867C}">
                  <a14:compatExt spid="_x0000_s85134"/>
                </a:ext>
                <a:ext uri="{FF2B5EF4-FFF2-40B4-BE49-F238E27FC236}">
                  <a16:creationId xmlns:a16="http://schemas.microsoft.com/office/drawing/2014/main" id="{00000000-0008-0000-0500-00008E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79</xdr:row>
          <xdr:rowOff>22860</xdr:rowOff>
        </xdr:from>
        <xdr:to>
          <xdr:col>7</xdr:col>
          <xdr:colOff>822960</xdr:colOff>
          <xdr:row>79</xdr:row>
          <xdr:rowOff>259080</xdr:rowOff>
        </xdr:to>
        <xdr:sp macro="" textlink="">
          <xdr:nvSpPr>
            <xdr:cNvPr id="85135" name="Check Box 143" hidden="1">
              <a:extLst>
                <a:ext uri="{63B3BB69-23CF-44E3-9099-C40C66FF867C}">
                  <a14:compatExt spid="_x0000_s85135"/>
                </a:ext>
                <a:ext uri="{FF2B5EF4-FFF2-40B4-BE49-F238E27FC236}">
                  <a16:creationId xmlns:a16="http://schemas.microsoft.com/office/drawing/2014/main" id="{00000000-0008-0000-0500-00008F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79</xdr:row>
          <xdr:rowOff>30480</xdr:rowOff>
        </xdr:from>
        <xdr:to>
          <xdr:col>7</xdr:col>
          <xdr:colOff>1402080</xdr:colOff>
          <xdr:row>79</xdr:row>
          <xdr:rowOff>266700</xdr:rowOff>
        </xdr:to>
        <xdr:sp macro="" textlink="">
          <xdr:nvSpPr>
            <xdr:cNvPr id="85136" name="Check Box 144" hidden="1">
              <a:extLst>
                <a:ext uri="{63B3BB69-23CF-44E3-9099-C40C66FF867C}">
                  <a14:compatExt spid="_x0000_s85136"/>
                </a:ext>
                <a:ext uri="{FF2B5EF4-FFF2-40B4-BE49-F238E27FC236}">
                  <a16:creationId xmlns:a16="http://schemas.microsoft.com/office/drawing/2014/main" id="{00000000-0008-0000-0500-000090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80</xdr:row>
          <xdr:rowOff>22860</xdr:rowOff>
        </xdr:from>
        <xdr:to>
          <xdr:col>7</xdr:col>
          <xdr:colOff>822960</xdr:colOff>
          <xdr:row>80</xdr:row>
          <xdr:rowOff>259080</xdr:rowOff>
        </xdr:to>
        <xdr:sp macro="" textlink="">
          <xdr:nvSpPr>
            <xdr:cNvPr id="85137" name="Check Box 145" hidden="1">
              <a:extLst>
                <a:ext uri="{63B3BB69-23CF-44E3-9099-C40C66FF867C}">
                  <a14:compatExt spid="_x0000_s85137"/>
                </a:ext>
                <a:ext uri="{FF2B5EF4-FFF2-40B4-BE49-F238E27FC236}">
                  <a16:creationId xmlns:a16="http://schemas.microsoft.com/office/drawing/2014/main" id="{00000000-0008-0000-0500-000091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80</xdr:row>
          <xdr:rowOff>30480</xdr:rowOff>
        </xdr:from>
        <xdr:to>
          <xdr:col>7</xdr:col>
          <xdr:colOff>1402080</xdr:colOff>
          <xdr:row>80</xdr:row>
          <xdr:rowOff>266700</xdr:rowOff>
        </xdr:to>
        <xdr:sp macro="" textlink="">
          <xdr:nvSpPr>
            <xdr:cNvPr id="85138" name="Check Box 146" hidden="1">
              <a:extLst>
                <a:ext uri="{63B3BB69-23CF-44E3-9099-C40C66FF867C}">
                  <a14:compatExt spid="_x0000_s85138"/>
                </a:ext>
                <a:ext uri="{FF2B5EF4-FFF2-40B4-BE49-F238E27FC236}">
                  <a16:creationId xmlns:a16="http://schemas.microsoft.com/office/drawing/2014/main" id="{00000000-0008-0000-0500-000092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81</xdr:row>
          <xdr:rowOff>22860</xdr:rowOff>
        </xdr:from>
        <xdr:to>
          <xdr:col>7</xdr:col>
          <xdr:colOff>822960</xdr:colOff>
          <xdr:row>81</xdr:row>
          <xdr:rowOff>259080</xdr:rowOff>
        </xdr:to>
        <xdr:sp macro="" textlink="">
          <xdr:nvSpPr>
            <xdr:cNvPr id="85139" name="Check Box 147" hidden="1">
              <a:extLst>
                <a:ext uri="{63B3BB69-23CF-44E3-9099-C40C66FF867C}">
                  <a14:compatExt spid="_x0000_s85139"/>
                </a:ext>
                <a:ext uri="{FF2B5EF4-FFF2-40B4-BE49-F238E27FC236}">
                  <a16:creationId xmlns:a16="http://schemas.microsoft.com/office/drawing/2014/main" id="{00000000-0008-0000-0500-000093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81</xdr:row>
          <xdr:rowOff>30480</xdr:rowOff>
        </xdr:from>
        <xdr:to>
          <xdr:col>7</xdr:col>
          <xdr:colOff>1402080</xdr:colOff>
          <xdr:row>81</xdr:row>
          <xdr:rowOff>266700</xdr:rowOff>
        </xdr:to>
        <xdr:sp macro="" textlink="">
          <xdr:nvSpPr>
            <xdr:cNvPr id="85140" name="Check Box 148" hidden="1">
              <a:extLst>
                <a:ext uri="{63B3BB69-23CF-44E3-9099-C40C66FF867C}">
                  <a14:compatExt spid="_x0000_s85140"/>
                </a:ext>
                <a:ext uri="{FF2B5EF4-FFF2-40B4-BE49-F238E27FC236}">
                  <a16:creationId xmlns:a16="http://schemas.microsoft.com/office/drawing/2014/main" id="{00000000-0008-0000-0500-000094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82</xdr:row>
          <xdr:rowOff>22860</xdr:rowOff>
        </xdr:from>
        <xdr:to>
          <xdr:col>7</xdr:col>
          <xdr:colOff>822960</xdr:colOff>
          <xdr:row>82</xdr:row>
          <xdr:rowOff>259080</xdr:rowOff>
        </xdr:to>
        <xdr:sp macro="" textlink="">
          <xdr:nvSpPr>
            <xdr:cNvPr id="85141" name="Check Box 149" hidden="1">
              <a:extLst>
                <a:ext uri="{63B3BB69-23CF-44E3-9099-C40C66FF867C}">
                  <a14:compatExt spid="_x0000_s85141"/>
                </a:ext>
                <a:ext uri="{FF2B5EF4-FFF2-40B4-BE49-F238E27FC236}">
                  <a16:creationId xmlns:a16="http://schemas.microsoft.com/office/drawing/2014/main" id="{00000000-0008-0000-0500-000095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82</xdr:row>
          <xdr:rowOff>30480</xdr:rowOff>
        </xdr:from>
        <xdr:to>
          <xdr:col>7</xdr:col>
          <xdr:colOff>1402080</xdr:colOff>
          <xdr:row>82</xdr:row>
          <xdr:rowOff>266700</xdr:rowOff>
        </xdr:to>
        <xdr:sp macro="" textlink="">
          <xdr:nvSpPr>
            <xdr:cNvPr id="85142" name="Check Box 150" hidden="1">
              <a:extLst>
                <a:ext uri="{63B3BB69-23CF-44E3-9099-C40C66FF867C}">
                  <a14:compatExt spid="_x0000_s85142"/>
                </a:ext>
                <a:ext uri="{FF2B5EF4-FFF2-40B4-BE49-F238E27FC236}">
                  <a16:creationId xmlns:a16="http://schemas.microsoft.com/office/drawing/2014/main" id="{00000000-0008-0000-0500-000096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83</xdr:row>
          <xdr:rowOff>22860</xdr:rowOff>
        </xdr:from>
        <xdr:to>
          <xdr:col>7</xdr:col>
          <xdr:colOff>822960</xdr:colOff>
          <xdr:row>83</xdr:row>
          <xdr:rowOff>259080</xdr:rowOff>
        </xdr:to>
        <xdr:sp macro="" textlink="">
          <xdr:nvSpPr>
            <xdr:cNvPr id="85143" name="Check Box 151" hidden="1">
              <a:extLst>
                <a:ext uri="{63B3BB69-23CF-44E3-9099-C40C66FF867C}">
                  <a14:compatExt spid="_x0000_s85143"/>
                </a:ext>
                <a:ext uri="{FF2B5EF4-FFF2-40B4-BE49-F238E27FC236}">
                  <a16:creationId xmlns:a16="http://schemas.microsoft.com/office/drawing/2014/main" id="{00000000-0008-0000-0500-000097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83</xdr:row>
          <xdr:rowOff>30480</xdr:rowOff>
        </xdr:from>
        <xdr:to>
          <xdr:col>7</xdr:col>
          <xdr:colOff>1402080</xdr:colOff>
          <xdr:row>83</xdr:row>
          <xdr:rowOff>266700</xdr:rowOff>
        </xdr:to>
        <xdr:sp macro="" textlink="">
          <xdr:nvSpPr>
            <xdr:cNvPr id="85144" name="Check Box 152" hidden="1">
              <a:extLst>
                <a:ext uri="{63B3BB69-23CF-44E3-9099-C40C66FF867C}">
                  <a14:compatExt spid="_x0000_s85144"/>
                </a:ext>
                <a:ext uri="{FF2B5EF4-FFF2-40B4-BE49-F238E27FC236}">
                  <a16:creationId xmlns:a16="http://schemas.microsoft.com/office/drawing/2014/main" id="{00000000-0008-0000-0500-000098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84</xdr:row>
          <xdr:rowOff>22860</xdr:rowOff>
        </xdr:from>
        <xdr:to>
          <xdr:col>7</xdr:col>
          <xdr:colOff>822960</xdr:colOff>
          <xdr:row>84</xdr:row>
          <xdr:rowOff>259080</xdr:rowOff>
        </xdr:to>
        <xdr:sp macro="" textlink="">
          <xdr:nvSpPr>
            <xdr:cNvPr id="85145" name="Check Box 153" hidden="1">
              <a:extLst>
                <a:ext uri="{63B3BB69-23CF-44E3-9099-C40C66FF867C}">
                  <a14:compatExt spid="_x0000_s85145"/>
                </a:ext>
                <a:ext uri="{FF2B5EF4-FFF2-40B4-BE49-F238E27FC236}">
                  <a16:creationId xmlns:a16="http://schemas.microsoft.com/office/drawing/2014/main" id="{00000000-0008-0000-0500-000099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84</xdr:row>
          <xdr:rowOff>30480</xdr:rowOff>
        </xdr:from>
        <xdr:to>
          <xdr:col>7</xdr:col>
          <xdr:colOff>1402080</xdr:colOff>
          <xdr:row>84</xdr:row>
          <xdr:rowOff>266700</xdr:rowOff>
        </xdr:to>
        <xdr:sp macro="" textlink="">
          <xdr:nvSpPr>
            <xdr:cNvPr id="85146" name="Check Box 154" hidden="1">
              <a:extLst>
                <a:ext uri="{63B3BB69-23CF-44E3-9099-C40C66FF867C}">
                  <a14:compatExt spid="_x0000_s85146"/>
                </a:ext>
                <a:ext uri="{FF2B5EF4-FFF2-40B4-BE49-F238E27FC236}">
                  <a16:creationId xmlns:a16="http://schemas.microsoft.com/office/drawing/2014/main" id="{00000000-0008-0000-0500-00009A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85</xdr:row>
          <xdr:rowOff>22860</xdr:rowOff>
        </xdr:from>
        <xdr:to>
          <xdr:col>7</xdr:col>
          <xdr:colOff>822960</xdr:colOff>
          <xdr:row>85</xdr:row>
          <xdr:rowOff>259080</xdr:rowOff>
        </xdr:to>
        <xdr:sp macro="" textlink="">
          <xdr:nvSpPr>
            <xdr:cNvPr id="85147" name="Check Box 155" hidden="1">
              <a:extLst>
                <a:ext uri="{63B3BB69-23CF-44E3-9099-C40C66FF867C}">
                  <a14:compatExt spid="_x0000_s85147"/>
                </a:ext>
                <a:ext uri="{FF2B5EF4-FFF2-40B4-BE49-F238E27FC236}">
                  <a16:creationId xmlns:a16="http://schemas.microsoft.com/office/drawing/2014/main" id="{00000000-0008-0000-0500-00009B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85</xdr:row>
          <xdr:rowOff>30480</xdr:rowOff>
        </xdr:from>
        <xdr:to>
          <xdr:col>7</xdr:col>
          <xdr:colOff>1402080</xdr:colOff>
          <xdr:row>85</xdr:row>
          <xdr:rowOff>266700</xdr:rowOff>
        </xdr:to>
        <xdr:sp macro="" textlink="">
          <xdr:nvSpPr>
            <xdr:cNvPr id="85148" name="Check Box 156" hidden="1">
              <a:extLst>
                <a:ext uri="{63B3BB69-23CF-44E3-9099-C40C66FF867C}">
                  <a14:compatExt spid="_x0000_s85148"/>
                </a:ext>
                <a:ext uri="{FF2B5EF4-FFF2-40B4-BE49-F238E27FC236}">
                  <a16:creationId xmlns:a16="http://schemas.microsoft.com/office/drawing/2014/main" id="{00000000-0008-0000-0500-00009C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86</xdr:row>
          <xdr:rowOff>22860</xdr:rowOff>
        </xdr:from>
        <xdr:to>
          <xdr:col>7</xdr:col>
          <xdr:colOff>822960</xdr:colOff>
          <xdr:row>86</xdr:row>
          <xdr:rowOff>259080</xdr:rowOff>
        </xdr:to>
        <xdr:sp macro="" textlink="">
          <xdr:nvSpPr>
            <xdr:cNvPr id="85149" name="Check Box 157" hidden="1">
              <a:extLst>
                <a:ext uri="{63B3BB69-23CF-44E3-9099-C40C66FF867C}">
                  <a14:compatExt spid="_x0000_s85149"/>
                </a:ext>
                <a:ext uri="{FF2B5EF4-FFF2-40B4-BE49-F238E27FC236}">
                  <a16:creationId xmlns:a16="http://schemas.microsoft.com/office/drawing/2014/main" id="{00000000-0008-0000-0500-00009D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86</xdr:row>
          <xdr:rowOff>30480</xdr:rowOff>
        </xdr:from>
        <xdr:to>
          <xdr:col>7</xdr:col>
          <xdr:colOff>1402080</xdr:colOff>
          <xdr:row>86</xdr:row>
          <xdr:rowOff>266700</xdr:rowOff>
        </xdr:to>
        <xdr:sp macro="" textlink="">
          <xdr:nvSpPr>
            <xdr:cNvPr id="85150" name="Check Box 158" hidden="1">
              <a:extLst>
                <a:ext uri="{63B3BB69-23CF-44E3-9099-C40C66FF867C}">
                  <a14:compatExt spid="_x0000_s85150"/>
                </a:ext>
                <a:ext uri="{FF2B5EF4-FFF2-40B4-BE49-F238E27FC236}">
                  <a16:creationId xmlns:a16="http://schemas.microsoft.com/office/drawing/2014/main" id="{00000000-0008-0000-0500-00009E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87</xdr:row>
          <xdr:rowOff>22860</xdr:rowOff>
        </xdr:from>
        <xdr:to>
          <xdr:col>7</xdr:col>
          <xdr:colOff>822960</xdr:colOff>
          <xdr:row>87</xdr:row>
          <xdr:rowOff>259080</xdr:rowOff>
        </xdr:to>
        <xdr:sp macro="" textlink="">
          <xdr:nvSpPr>
            <xdr:cNvPr id="85151" name="Check Box 159" hidden="1">
              <a:extLst>
                <a:ext uri="{63B3BB69-23CF-44E3-9099-C40C66FF867C}">
                  <a14:compatExt spid="_x0000_s85151"/>
                </a:ext>
                <a:ext uri="{FF2B5EF4-FFF2-40B4-BE49-F238E27FC236}">
                  <a16:creationId xmlns:a16="http://schemas.microsoft.com/office/drawing/2014/main" id="{00000000-0008-0000-0500-00009F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87</xdr:row>
          <xdr:rowOff>30480</xdr:rowOff>
        </xdr:from>
        <xdr:to>
          <xdr:col>7</xdr:col>
          <xdr:colOff>1402080</xdr:colOff>
          <xdr:row>87</xdr:row>
          <xdr:rowOff>266700</xdr:rowOff>
        </xdr:to>
        <xdr:sp macro="" textlink="">
          <xdr:nvSpPr>
            <xdr:cNvPr id="85152" name="Check Box 160" hidden="1">
              <a:extLst>
                <a:ext uri="{63B3BB69-23CF-44E3-9099-C40C66FF867C}">
                  <a14:compatExt spid="_x0000_s85152"/>
                </a:ext>
                <a:ext uri="{FF2B5EF4-FFF2-40B4-BE49-F238E27FC236}">
                  <a16:creationId xmlns:a16="http://schemas.microsoft.com/office/drawing/2014/main" id="{00000000-0008-0000-0500-0000A0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88</xdr:row>
          <xdr:rowOff>22860</xdr:rowOff>
        </xdr:from>
        <xdr:to>
          <xdr:col>7</xdr:col>
          <xdr:colOff>822960</xdr:colOff>
          <xdr:row>88</xdr:row>
          <xdr:rowOff>259080</xdr:rowOff>
        </xdr:to>
        <xdr:sp macro="" textlink="">
          <xdr:nvSpPr>
            <xdr:cNvPr id="85153" name="Check Box 161" hidden="1">
              <a:extLst>
                <a:ext uri="{63B3BB69-23CF-44E3-9099-C40C66FF867C}">
                  <a14:compatExt spid="_x0000_s85153"/>
                </a:ext>
                <a:ext uri="{FF2B5EF4-FFF2-40B4-BE49-F238E27FC236}">
                  <a16:creationId xmlns:a16="http://schemas.microsoft.com/office/drawing/2014/main" id="{00000000-0008-0000-0500-0000A1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88</xdr:row>
          <xdr:rowOff>30480</xdr:rowOff>
        </xdr:from>
        <xdr:to>
          <xdr:col>7</xdr:col>
          <xdr:colOff>1402080</xdr:colOff>
          <xdr:row>88</xdr:row>
          <xdr:rowOff>266700</xdr:rowOff>
        </xdr:to>
        <xdr:sp macro="" textlink="">
          <xdr:nvSpPr>
            <xdr:cNvPr id="85154" name="Check Box 162" hidden="1">
              <a:extLst>
                <a:ext uri="{63B3BB69-23CF-44E3-9099-C40C66FF867C}">
                  <a14:compatExt spid="_x0000_s85154"/>
                </a:ext>
                <a:ext uri="{FF2B5EF4-FFF2-40B4-BE49-F238E27FC236}">
                  <a16:creationId xmlns:a16="http://schemas.microsoft.com/office/drawing/2014/main" id="{00000000-0008-0000-0500-0000A2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89</xdr:row>
          <xdr:rowOff>22860</xdr:rowOff>
        </xdr:from>
        <xdr:to>
          <xdr:col>7</xdr:col>
          <xdr:colOff>822960</xdr:colOff>
          <xdr:row>89</xdr:row>
          <xdr:rowOff>259080</xdr:rowOff>
        </xdr:to>
        <xdr:sp macro="" textlink="">
          <xdr:nvSpPr>
            <xdr:cNvPr id="85155" name="Check Box 163" hidden="1">
              <a:extLst>
                <a:ext uri="{63B3BB69-23CF-44E3-9099-C40C66FF867C}">
                  <a14:compatExt spid="_x0000_s85155"/>
                </a:ext>
                <a:ext uri="{FF2B5EF4-FFF2-40B4-BE49-F238E27FC236}">
                  <a16:creationId xmlns:a16="http://schemas.microsoft.com/office/drawing/2014/main" id="{00000000-0008-0000-0500-0000A3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89</xdr:row>
          <xdr:rowOff>30480</xdr:rowOff>
        </xdr:from>
        <xdr:to>
          <xdr:col>7</xdr:col>
          <xdr:colOff>1402080</xdr:colOff>
          <xdr:row>89</xdr:row>
          <xdr:rowOff>266700</xdr:rowOff>
        </xdr:to>
        <xdr:sp macro="" textlink="">
          <xdr:nvSpPr>
            <xdr:cNvPr id="85156" name="Check Box 164" hidden="1">
              <a:extLst>
                <a:ext uri="{63B3BB69-23CF-44E3-9099-C40C66FF867C}">
                  <a14:compatExt spid="_x0000_s85156"/>
                </a:ext>
                <a:ext uri="{FF2B5EF4-FFF2-40B4-BE49-F238E27FC236}">
                  <a16:creationId xmlns:a16="http://schemas.microsoft.com/office/drawing/2014/main" id="{00000000-0008-0000-0500-0000A4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90</xdr:row>
          <xdr:rowOff>22860</xdr:rowOff>
        </xdr:from>
        <xdr:to>
          <xdr:col>7</xdr:col>
          <xdr:colOff>822960</xdr:colOff>
          <xdr:row>90</xdr:row>
          <xdr:rowOff>259080</xdr:rowOff>
        </xdr:to>
        <xdr:sp macro="" textlink="">
          <xdr:nvSpPr>
            <xdr:cNvPr id="85157" name="Check Box 165" hidden="1">
              <a:extLst>
                <a:ext uri="{63B3BB69-23CF-44E3-9099-C40C66FF867C}">
                  <a14:compatExt spid="_x0000_s85157"/>
                </a:ext>
                <a:ext uri="{FF2B5EF4-FFF2-40B4-BE49-F238E27FC236}">
                  <a16:creationId xmlns:a16="http://schemas.microsoft.com/office/drawing/2014/main" id="{00000000-0008-0000-0500-0000A5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90</xdr:row>
          <xdr:rowOff>30480</xdr:rowOff>
        </xdr:from>
        <xdr:to>
          <xdr:col>7</xdr:col>
          <xdr:colOff>1402080</xdr:colOff>
          <xdr:row>90</xdr:row>
          <xdr:rowOff>266700</xdr:rowOff>
        </xdr:to>
        <xdr:sp macro="" textlink="">
          <xdr:nvSpPr>
            <xdr:cNvPr id="85158" name="Check Box 166" hidden="1">
              <a:extLst>
                <a:ext uri="{63B3BB69-23CF-44E3-9099-C40C66FF867C}">
                  <a14:compatExt spid="_x0000_s85158"/>
                </a:ext>
                <a:ext uri="{FF2B5EF4-FFF2-40B4-BE49-F238E27FC236}">
                  <a16:creationId xmlns:a16="http://schemas.microsoft.com/office/drawing/2014/main" id="{00000000-0008-0000-0500-0000A6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91</xdr:row>
          <xdr:rowOff>22860</xdr:rowOff>
        </xdr:from>
        <xdr:to>
          <xdr:col>7</xdr:col>
          <xdr:colOff>822960</xdr:colOff>
          <xdr:row>91</xdr:row>
          <xdr:rowOff>259080</xdr:rowOff>
        </xdr:to>
        <xdr:sp macro="" textlink="">
          <xdr:nvSpPr>
            <xdr:cNvPr id="85159" name="Check Box 167" hidden="1">
              <a:extLst>
                <a:ext uri="{63B3BB69-23CF-44E3-9099-C40C66FF867C}">
                  <a14:compatExt spid="_x0000_s85159"/>
                </a:ext>
                <a:ext uri="{FF2B5EF4-FFF2-40B4-BE49-F238E27FC236}">
                  <a16:creationId xmlns:a16="http://schemas.microsoft.com/office/drawing/2014/main" id="{00000000-0008-0000-0500-0000A7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91</xdr:row>
          <xdr:rowOff>30480</xdr:rowOff>
        </xdr:from>
        <xdr:to>
          <xdr:col>7</xdr:col>
          <xdr:colOff>1402080</xdr:colOff>
          <xdr:row>91</xdr:row>
          <xdr:rowOff>266700</xdr:rowOff>
        </xdr:to>
        <xdr:sp macro="" textlink="">
          <xdr:nvSpPr>
            <xdr:cNvPr id="85160" name="Check Box 168" hidden="1">
              <a:extLst>
                <a:ext uri="{63B3BB69-23CF-44E3-9099-C40C66FF867C}">
                  <a14:compatExt spid="_x0000_s85160"/>
                </a:ext>
                <a:ext uri="{FF2B5EF4-FFF2-40B4-BE49-F238E27FC236}">
                  <a16:creationId xmlns:a16="http://schemas.microsoft.com/office/drawing/2014/main" id="{00000000-0008-0000-0500-0000A8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92</xdr:row>
          <xdr:rowOff>22860</xdr:rowOff>
        </xdr:from>
        <xdr:to>
          <xdr:col>7</xdr:col>
          <xdr:colOff>822960</xdr:colOff>
          <xdr:row>92</xdr:row>
          <xdr:rowOff>259080</xdr:rowOff>
        </xdr:to>
        <xdr:sp macro="" textlink="">
          <xdr:nvSpPr>
            <xdr:cNvPr id="85161" name="Check Box 169" hidden="1">
              <a:extLst>
                <a:ext uri="{63B3BB69-23CF-44E3-9099-C40C66FF867C}">
                  <a14:compatExt spid="_x0000_s85161"/>
                </a:ext>
                <a:ext uri="{FF2B5EF4-FFF2-40B4-BE49-F238E27FC236}">
                  <a16:creationId xmlns:a16="http://schemas.microsoft.com/office/drawing/2014/main" id="{00000000-0008-0000-0500-0000A9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92</xdr:row>
          <xdr:rowOff>30480</xdr:rowOff>
        </xdr:from>
        <xdr:to>
          <xdr:col>7</xdr:col>
          <xdr:colOff>1402080</xdr:colOff>
          <xdr:row>92</xdr:row>
          <xdr:rowOff>266700</xdr:rowOff>
        </xdr:to>
        <xdr:sp macro="" textlink="">
          <xdr:nvSpPr>
            <xdr:cNvPr id="85162" name="Check Box 170" hidden="1">
              <a:extLst>
                <a:ext uri="{63B3BB69-23CF-44E3-9099-C40C66FF867C}">
                  <a14:compatExt spid="_x0000_s85162"/>
                </a:ext>
                <a:ext uri="{FF2B5EF4-FFF2-40B4-BE49-F238E27FC236}">
                  <a16:creationId xmlns:a16="http://schemas.microsoft.com/office/drawing/2014/main" id="{00000000-0008-0000-0500-0000AA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93</xdr:row>
          <xdr:rowOff>22860</xdr:rowOff>
        </xdr:from>
        <xdr:to>
          <xdr:col>7</xdr:col>
          <xdr:colOff>822960</xdr:colOff>
          <xdr:row>93</xdr:row>
          <xdr:rowOff>259080</xdr:rowOff>
        </xdr:to>
        <xdr:sp macro="" textlink="">
          <xdr:nvSpPr>
            <xdr:cNvPr id="85163" name="Check Box 171" hidden="1">
              <a:extLst>
                <a:ext uri="{63B3BB69-23CF-44E3-9099-C40C66FF867C}">
                  <a14:compatExt spid="_x0000_s85163"/>
                </a:ext>
                <a:ext uri="{FF2B5EF4-FFF2-40B4-BE49-F238E27FC236}">
                  <a16:creationId xmlns:a16="http://schemas.microsoft.com/office/drawing/2014/main" id="{00000000-0008-0000-0500-0000AB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93</xdr:row>
          <xdr:rowOff>30480</xdr:rowOff>
        </xdr:from>
        <xdr:to>
          <xdr:col>7</xdr:col>
          <xdr:colOff>1402080</xdr:colOff>
          <xdr:row>93</xdr:row>
          <xdr:rowOff>266700</xdr:rowOff>
        </xdr:to>
        <xdr:sp macro="" textlink="">
          <xdr:nvSpPr>
            <xdr:cNvPr id="85164" name="Check Box 172" hidden="1">
              <a:extLst>
                <a:ext uri="{63B3BB69-23CF-44E3-9099-C40C66FF867C}">
                  <a14:compatExt spid="_x0000_s85164"/>
                </a:ext>
                <a:ext uri="{FF2B5EF4-FFF2-40B4-BE49-F238E27FC236}">
                  <a16:creationId xmlns:a16="http://schemas.microsoft.com/office/drawing/2014/main" id="{00000000-0008-0000-0500-0000AC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94</xdr:row>
          <xdr:rowOff>22860</xdr:rowOff>
        </xdr:from>
        <xdr:to>
          <xdr:col>7</xdr:col>
          <xdr:colOff>822960</xdr:colOff>
          <xdr:row>94</xdr:row>
          <xdr:rowOff>259080</xdr:rowOff>
        </xdr:to>
        <xdr:sp macro="" textlink="">
          <xdr:nvSpPr>
            <xdr:cNvPr id="85165" name="Check Box 173" hidden="1">
              <a:extLst>
                <a:ext uri="{63B3BB69-23CF-44E3-9099-C40C66FF867C}">
                  <a14:compatExt spid="_x0000_s85165"/>
                </a:ext>
                <a:ext uri="{FF2B5EF4-FFF2-40B4-BE49-F238E27FC236}">
                  <a16:creationId xmlns:a16="http://schemas.microsoft.com/office/drawing/2014/main" id="{00000000-0008-0000-0500-0000AD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94</xdr:row>
          <xdr:rowOff>30480</xdr:rowOff>
        </xdr:from>
        <xdr:to>
          <xdr:col>7</xdr:col>
          <xdr:colOff>1402080</xdr:colOff>
          <xdr:row>94</xdr:row>
          <xdr:rowOff>266700</xdr:rowOff>
        </xdr:to>
        <xdr:sp macro="" textlink="">
          <xdr:nvSpPr>
            <xdr:cNvPr id="85166" name="Check Box 174" hidden="1">
              <a:extLst>
                <a:ext uri="{63B3BB69-23CF-44E3-9099-C40C66FF867C}">
                  <a14:compatExt spid="_x0000_s85166"/>
                </a:ext>
                <a:ext uri="{FF2B5EF4-FFF2-40B4-BE49-F238E27FC236}">
                  <a16:creationId xmlns:a16="http://schemas.microsoft.com/office/drawing/2014/main" id="{00000000-0008-0000-0500-0000AE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95</xdr:row>
          <xdr:rowOff>22860</xdr:rowOff>
        </xdr:from>
        <xdr:to>
          <xdr:col>7</xdr:col>
          <xdr:colOff>822960</xdr:colOff>
          <xdr:row>95</xdr:row>
          <xdr:rowOff>259080</xdr:rowOff>
        </xdr:to>
        <xdr:sp macro="" textlink="">
          <xdr:nvSpPr>
            <xdr:cNvPr id="85167" name="Check Box 175" hidden="1">
              <a:extLst>
                <a:ext uri="{63B3BB69-23CF-44E3-9099-C40C66FF867C}">
                  <a14:compatExt spid="_x0000_s85167"/>
                </a:ext>
                <a:ext uri="{FF2B5EF4-FFF2-40B4-BE49-F238E27FC236}">
                  <a16:creationId xmlns:a16="http://schemas.microsoft.com/office/drawing/2014/main" id="{00000000-0008-0000-0500-0000AF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95</xdr:row>
          <xdr:rowOff>30480</xdr:rowOff>
        </xdr:from>
        <xdr:to>
          <xdr:col>7</xdr:col>
          <xdr:colOff>1402080</xdr:colOff>
          <xdr:row>95</xdr:row>
          <xdr:rowOff>266700</xdr:rowOff>
        </xdr:to>
        <xdr:sp macro="" textlink="">
          <xdr:nvSpPr>
            <xdr:cNvPr id="85168" name="Check Box 176" hidden="1">
              <a:extLst>
                <a:ext uri="{63B3BB69-23CF-44E3-9099-C40C66FF867C}">
                  <a14:compatExt spid="_x0000_s85168"/>
                </a:ext>
                <a:ext uri="{FF2B5EF4-FFF2-40B4-BE49-F238E27FC236}">
                  <a16:creationId xmlns:a16="http://schemas.microsoft.com/office/drawing/2014/main" id="{00000000-0008-0000-0500-0000B0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96</xdr:row>
          <xdr:rowOff>22860</xdr:rowOff>
        </xdr:from>
        <xdr:to>
          <xdr:col>7</xdr:col>
          <xdr:colOff>822960</xdr:colOff>
          <xdr:row>96</xdr:row>
          <xdr:rowOff>259080</xdr:rowOff>
        </xdr:to>
        <xdr:sp macro="" textlink="">
          <xdr:nvSpPr>
            <xdr:cNvPr id="85169" name="Check Box 177" hidden="1">
              <a:extLst>
                <a:ext uri="{63B3BB69-23CF-44E3-9099-C40C66FF867C}">
                  <a14:compatExt spid="_x0000_s85169"/>
                </a:ext>
                <a:ext uri="{FF2B5EF4-FFF2-40B4-BE49-F238E27FC236}">
                  <a16:creationId xmlns:a16="http://schemas.microsoft.com/office/drawing/2014/main" id="{00000000-0008-0000-0500-0000B1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96</xdr:row>
          <xdr:rowOff>30480</xdr:rowOff>
        </xdr:from>
        <xdr:to>
          <xdr:col>7</xdr:col>
          <xdr:colOff>1402080</xdr:colOff>
          <xdr:row>96</xdr:row>
          <xdr:rowOff>266700</xdr:rowOff>
        </xdr:to>
        <xdr:sp macro="" textlink="">
          <xdr:nvSpPr>
            <xdr:cNvPr id="85170" name="Check Box 178" hidden="1">
              <a:extLst>
                <a:ext uri="{63B3BB69-23CF-44E3-9099-C40C66FF867C}">
                  <a14:compatExt spid="_x0000_s85170"/>
                </a:ext>
                <a:ext uri="{FF2B5EF4-FFF2-40B4-BE49-F238E27FC236}">
                  <a16:creationId xmlns:a16="http://schemas.microsoft.com/office/drawing/2014/main" id="{00000000-0008-0000-0500-0000B2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97</xdr:row>
          <xdr:rowOff>22860</xdr:rowOff>
        </xdr:from>
        <xdr:to>
          <xdr:col>7</xdr:col>
          <xdr:colOff>822960</xdr:colOff>
          <xdr:row>97</xdr:row>
          <xdr:rowOff>259080</xdr:rowOff>
        </xdr:to>
        <xdr:sp macro="" textlink="">
          <xdr:nvSpPr>
            <xdr:cNvPr id="85171" name="Check Box 179" hidden="1">
              <a:extLst>
                <a:ext uri="{63B3BB69-23CF-44E3-9099-C40C66FF867C}">
                  <a14:compatExt spid="_x0000_s85171"/>
                </a:ext>
                <a:ext uri="{FF2B5EF4-FFF2-40B4-BE49-F238E27FC236}">
                  <a16:creationId xmlns:a16="http://schemas.microsoft.com/office/drawing/2014/main" id="{00000000-0008-0000-0500-0000B3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97</xdr:row>
          <xdr:rowOff>30480</xdr:rowOff>
        </xdr:from>
        <xdr:to>
          <xdr:col>7</xdr:col>
          <xdr:colOff>1402080</xdr:colOff>
          <xdr:row>97</xdr:row>
          <xdr:rowOff>266700</xdr:rowOff>
        </xdr:to>
        <xdr:sp macro="" textlink="">
          <xdr:nvSpPr>
            <xdr:cNvPr id="85172" name="Check Box 180" hidden="1">
              <a:extLst>
                <a:ext uri="{63B3BB69-23CF-44E3-9099-C40C66FF867C}">
                  <a14:compatExt spid="_x0000_s85172"/>
                </a:ext>
                <a:ext uri="{FF2B5EF4-FFF2-40B4-BE49-F238E27FC236}">
                  <a16:creationId xmlns:a16="http://schemas.microsoft.com/office/drawing/2014/main" id="{00000000-0008-0000-0500-0000B4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98</xdr:row>
          <xdr:rowOff>22860</xdr:rowOff>
        </xdr:from>
        <xdr:to>
          <xdr:col>7</xdr:col>
          <xdr:colOff>822960</xdr:colOff>
          <xdr:row>98</xdr:row>
          <xdr:rowOff>259080</xdr:rowOff>
        </xdr:to>
        <xdr:sp macro="" textlink="">
          <xdr:nvSpPr>
            <xdr:cNvPr id="85173" name="Check Box 181" hidden="1">
              <a:extLst>
                <a:ext uri="{63B3BB69-23CF-44E3-9099-C40C66FF867C}">
                  <a14:compatExt spid="_x0000_s85173"/>
                </a:ext>
                <a:ext uri="{FF2B5EF4-FFF2-40B4-BE49-F238E27FC236}">
                  <a16:creationId xmlns:a16="http://schemas.microsoft.com/office/drawing/2014/main" id="{00000000-0008-0000-0500-0000B5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98</xdr:row>
          <xdr:rowOff>30480</xdr:rowOff>
        </xdr:from>
        <xdr:to>
          <xdr:col>7</xdr:col>
          <xdr:colOff>1402080</xdr:colOff>
          <xdr:row>98</xdr:row>
          <xdr:rowOff>266700</xdr:rowOff>
        </xdr:to>
        <xdr:sp macro="" textlink="">
          <xdr:nvSpPr>
            <xdr:cNvPr id="85174" name="Check Box 182" hidden="1">
              <a:extLst>
                <a:ext uri="{63B3BB69-23CF-44E3-9099-C40C66FF867C}">
                  <a14:compatExt spid="_x0000_s85174"/>
                </a:ext>
                <a:ext uri="{FF2B5EF4-FFF2-40B4-BE49-F238E27FC236}">
                  <a16:creationId xmlns:a16="http://schemas.microsoft.com/office/drawing/2014/main" id="{00000000-0008-0000-0500-0000B6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99</xdr:row>
          <xdr:rowOff>22860</xdr:rowOff>
        </xdr:from>
        <xdr:to>
          <xdr:col>7</xdr:col>
          <xdr:colOff>822960</xdr:colOff>
          <xdr:row>99</xdr:row>
          <xdr:rowOff>259080</xdr:rowOff>
        </xdr:to>
        <xdr:sp macro="" textlink="">
          <xdr:nvSpPr>
            <xdr:cNvPr id="85175" name="Check Box 183" hidden="1">
              <a:extLst>
                <a:ext uri="{63B3BB69-23CF-44E3-9099-C40C66FF867C}">
                  <a14:compatExt spid="_x0000_s85175"/>
                </a:ext>
                <a:ext uri="{FF2B5EF4-FFF2-40B4-BE49-F238E27FC236}">
                  <a16:creationId xmlns:a16="http://schemas.microsoft.com/office/drawing/2014/main" id="{00000000-0008-0000-0500-0000B7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99</xdr:row>
          <xdr:rowOff>30480</xdr:rowOff>
        </xdr:from>
        <xdr:to>
          <xdr:col>7</xdr:col>
          <xdr:colOff>1402080</xdr:colOff>
          <xdr:row>99</xdr:row>
          <xdr:rowOff>266700</xdr:rowOff>
        </xdr:to>
        <xdr:sp macro="" textlink="">
          <xdr:nvSpPr>
            <xdr:cNvPr id="85176" name="Check Box 184" hidden="1">
              <a:extLst>
                <a:ext uri="{63B3BB69-23CF-44E3-9099-C40C66FF867C}">
                  <a14:compatExt spid="_x0000_s85176"/>
                </a:ext>
                <a:ext uri="{FF2B5EF4-FFF2-40B4-BE49-F238E27FC236}">
                  <a16:creationId xmlns:a16="http://schemas.microsoft.com/office/drawing/2014/main" id="{00000000-0008-0000-0500-0000B8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100</xdr:row>
          <xdr:rowOff>22860</xdr:rowOff>
        </xdr:from>
        <xdr:to>
          <xdr:col>7</xdr:col>
          <xdr:colOff>822960</xdr:colOff>
          <xdr:row>100</xdr:row>
          <xdr:rowOff>259080</xdr:rowOff>
        </xdr:to>
        <xdr:sp macro="" textlink="">
          <xdr:nvSpPr>
            <xdr:cNvPr id="85177" name="Check Box 185" hidden="1">
              <a:extLst>
                <a:ext uri="{63B3BB69-23CF-44E3-9099-C40C66FF867C}">
                  <a14:compatExt spid="_x0000_s85177"/>
                </a:ext>
                <a:ext uri="{FF2B5EF4-FFF2-40B4-BE49-F238E27FC236}">
                  <a16:creationId xmlns:a16="http://schemas.microsoft.com/office/drawing/2014/main" id="{00000000-0008-0000-0500-0000B9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100</xdr:row>
          <xdr:rowOff>30480</xdr:rowOff>
        </xdr:from>
        <xdr:to>
          <xdr:col>7</xdr:col>
          <xdr:colOff>1402080</xdr:colOff>
          <xdr:row>100</xdr:row>
          <xdr:rowOff>266700</xdr:rowOff>
        </xdr:to>
        <xdr:sp macro="" textlink="">
          <xdr:nvSpPr>
            <xdr:cNvPr id="85178" name="Check Box 186" hidden="1">
              <a:extLst>
                <a:ext uri="{63B3BB69-23CF-44E3-9099-C40C66FF867C}">
                  <a14:compatExt spid="_x0000_s85178"/>
                </a:ext>
                <a:ext uri="{FF2B5EF4-FFF2-40B4-BE49-F238E27FC236}">
                  <a16:creationId xmlns:a16="http://schemas.microsoft.com/office/drawing/2014/main" id="{00000000-0008-0000-0500-0000BA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101</xdr:row>
          <xdr:rowOff>22860</xdr:rowOff>
        </xdr:from>
        <xdr:to>
          <xdr:col>7</xdr:col>
          <xdr:colOff>822960</xdr:colOff>
          <xdr:row>101</xdr:row>
          <xdr:rowOff>259080</xdr:rowOff>
        </xdr:to>
        <xdr:sp macro="" textlink="">
          <xdr:nvSpPr>
            <xdr:cNvPr id="85179" name="Check Box 187" hidden="1">
              <a:extLst>
                <a:ext uri="{63B3BB69-23CF-44E3-9099-C40C66FF867C}">
                  <a14:compatExt spid="_x0000_s85179"/>
                </a:ext>
                <a:ext uri="{FF2B5EF4-FFF2-40B4-BE49-F238E27FC236}">
                  <a16:creationId xmlns:a16="http://schemas.microsoft.com/office/drawing/2014/main" id="{00000000-0008-0000-0500-0000BB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101</xdr:row>
          <xdr:rowOff>30480</xdr:rowOff>
        </xdr:from>
        <xdr:to>
          <xdr:col>7</xdr:col>
          <xdr:colOff>1402080</xdr:colOff>
          <xdr:row>101</xdr:row>
          <xdr:rowOff>266700</xdr:rowOff>
        </xdr:to>
        <xdr:sp macro="" textlink="">
          <xdr:nvSpPr>
            <xdr:cNvPr id="85180" name="Check Box 188" hidden="1">
              <a:extLst>
                <a:ext uri="{63B3BB69-23CF-44E3-9099-C40C66FF867C}">
                  <a14:compatExt spid="_x0000_s85180"/>
                </a:ext>
                <a:ext uri="{FF2B5EF4-FFF2-40B4-BE49-F238E27FC236}">
                  <a16:creationId xmlns:a16="http://schemas.microsoft.com/office/drawing/2014/main" id="{00000000-0008-0000-0500-0000BC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102</xdr:row>
          <xdr:rowOff>22860</xdr:rowOff>
        </xdr:from>
        <xdr:to>
          <xdr:col>7</xdr:col>
          <xdr:colOff>822960</xdr:colOff>
          <xdr:row>102</xdr:row>
          <xdr:rowOff>259080</xdr:rowOff>
        </xdr:to>
        <xdr:sp macro="" textlink="">
          <xdr:nvSpPr>
            <xdr:cNvPr id="85181" name="Check Box 189" hidden="1">
              <a:extLst>
                <a:ext uri="{63B3BB69-23CF-44E3-9099-C40C66FF867C}">
                  <a14:compatExt spid="_x0000_s85181"/>
                </a:ext>
                <a:ext uri="{FF2B5EF4-FFF2-40B4-BE49-F238E27FC236}">
                  <a16:creationId xmlns:a16="http://schemas.microsoft.com/office/drawing/2014/main" id="{00000000-0008-0000-0500-0000BD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102</xdr:row>
          <xdr:rowOff>30480</xdr:rowOff>
        </xdr:from>
        <xdr:to>
          <xdr:col>7</xdr:col>
          <xdr:colOff>1402080</xdr:colOff>
          <xdr:row>102</xdr:row>
          <xdr:rowOff>266700</xdr:rowOff>
        </xdr:to>
        <xdr:sp macro="" textlink="">
          <xdr:nvSpPr>
            <xdr:cNvPr id="85182" name="Check Box 190" hidden="1">
              <a:extLst>
                <a:ext uri="{63B3BB69-23CF-44E3-9099-C40C66FF867C}">
                  <a14:compatExt spid="_x0000_s85182"/>
                </a:ext>
                <a:ext uri="{FF2B5EF4-FFF2-40B4-BE49-F238E27FC236}">
                  <a16:creationId xmlns:a16="http://schemas.microsoft.com/office/drawing/2014/main" id="{00000000-0008-0000-0500-0000BE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103</xdr:row>
          <xdr:rowOff>22860</xdr:rowOff>
        </xdr:from>
        <xdr:to>
          <xdr:col>7</xdr:col>
          <xdr:colOff>822960</xdr:colOff>
          <xdr:row>103</xdr:row>
          <xdr:rowOff>259080</xdr:rowOff>
        </xdr:to>
        <xdr:sp macro="" textlink="">
          <xdr:nvSpPr>
            <xdr:cNvPr id="85183" name="Check Box 191" hidden="1">
              <a:extLst>
                <a:ext uri="{63B3BB69-23CF-44E3-9099-C40C66FF867C}">
                  <a14:compatExt spid="_x0000_s85183"/>
                </a:ext>
                <a:ext uri="{FF2B5EF4-FFF2-40B4-BE49-F238E27FC236}">
                  <a16:creationId xmlns:a16="http://schemas.microsoft.com/office/drawing/2014/main" id="{00000000-0008-0000-0500-0000BF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103</xdr:row>
          <xdr:rowOff>30480</xdr:rowOff>
        </xdr:from>
        <xdr:to>
          <xdr:col>7</xdr:col>
          <xdr:colOff>1402080</xdr:colOff>
          <xdr:row>103</xdr:row>
          <xdr:rowOff>266700</xdr:rowOff>
        </xdr:to>
        <xdr:sp macro="" textlink="">
          <xdr:nvSpPr>
            <xdr:cNvPr id="85184" name="Check Box 192" hidden="1">
              <a:extLst>
                <a:ext uri="{63B3BB69-23CF-44E3-9099-C40C66FF867C}">
                  <a14:compatExt spid="_x0000_s85184"/>
                </a:ext>
                <a:ext uri="{FF2B5EF4-FFF2-40B4-BE49-F238E27FC236}">
                  <a16:creationId xmlns:a16="http://schemas.microsoft.com/office/drawing/2014/main" id="{00000000-0008-0000-0500-0000C0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104</xdr:row>
          <xdr:rowOff>22860</xdr:rowOff>
        </xdr:from>
        <xdr:to>
          <xdr:col>7</xdr:col>
          <xdr:colOff>822960</xdr:colOff>
          <xdr:row>104</xdr:row>
          <xdr:rowOff>259080</xdr:rowOff>
        </xdr:to>
        <xdr:sp macro="" textlink="">
          <xdr:nvSpPr>
            <xdr:cNvPr id="85185" name="Check Box 193" hidden="1">
              <a:extLst>
                <a:ext uri="{63B3BB69-23CF-44E3-9099-C40C66FF867C}">
                  <a14:compatExt spid="_x0000_s85185"/>
                </a:ext>
                <a:ext uri="{FF2B5EF4-FFF2-40B4-BE49-F238E27FC236}">
                  <a16:creationId xmlns:a16="http://schemas.microsoft.com/office/drawing/2014/main" id="{00000000-0008-0000-0500-0000C1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104</xdr:row>
          <xdr:rowOff>30480</xdr:rowOff>
        </xdr:from>
        <xdr:to>
          <xdr:col>7</xdr:col>
          <xdr:colOff>1402080</xdr:colOff>
          <xdr:row>104</xdr:row>
          <xdr:rowOff>266700</xdr:rowOff>
        </xdr:to>
        <xdr:sp macro="" textlink="">
          <xdr:nvSpPr>
            <xdr:cNvPr id="85186" name="Check Box 194" hidden="1">
              <a:extLst>
                <a:ext uri="{63B3BB69-23CF-44E3-9099-C40C66FF867C}">
                  <a14:compatExt spid="_x0000_s85186"/>
                </a:ext>
                <a:ext uri="{FF2B5EF4-FFF2-40B4-BE49-F238E27FC236}">
                  <a16:creationId xmlns:a16="http://schemas.microsoft.com/office/drawing/2014/main" id="{00000000-0008-0000-0500-0000C2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105</xdr:row>
          <xdr:rowOff>22860</xdr:rowOff>
        </xdr:from>
        <xdr:to>
          <xdr:col>7</xdr:col>
          <xdr:colOff>822960</xdr:colOff>
          <xdr:row>105</xdr:row>
          <xdr:rowOff>259080</xdr:rowOff>
        </xdr:to>
        <xdr:sp macro="" textlink="">
          <xdr:nvSpPr>
            <xdr:cNvPr id="85187" name="Check Box 195" hidden="1">
              <a:extLst>
                <a:ext uri="{63B3BB69-23CF-44E3-9099-C40C66FF867C}">
                  <a14:compatExt spid="_x0000_s85187"/>
                </a:ext>
                <a:ext uri="{FF2B5EF4-FFF2-40B4-BE49-F238E27FC236}">
                  <a16:creationId xmlns:a16="http://schemas.microsoft.com/office/drawing/2014/main" id="{00000000-0008-0000-0500-0000C3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105</xdr:row>
          <xdr:rowOff>30480</xdr:rowOff>
        </xdr:from>
        <xdr:to>
          <xdr:col>7</xdr:col>
          <xdr:colOff>1402080</xdr:colOff>
          <xdr:row>105</xdr:row>
          <xdr:rowOff>266700</xdr:rowOff>
        </xdr:to>
        <xdr:sp macro="" textlink="">
          <xdr:nvSpPr>
            <xdr:cNvPr id="85188" name="Check Box 196" hidden="1">
              <a:extLst>
                <a:ext uri="{63B3BB69-23CF-44E3-9099-C40C66FF867C}">
                  <a14:compatExt spid="_x0000_s85188"/>
                </a:ext>
                <a:ext uri="{FF2B5EF4-FFF2-40B4-BE49-F238E27FC236}">
                  <a16:creationId xmlns:a16="http://schemas.microsoft.com/office/drawing/2014/main" id="{00000000-0008-0000-0500-0000C4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106</xdr:row>
          <xdr:rowOff>22860</xdr:rowOff>
        </xdr:from>
        <xdr:to>
          <xdr:col>7</xdr:col>
          <xdr:colOff>822960</xdr:colOff>
          <xdr:row>106</xdr:row>
          <xdr:rowOff>259080</xdr:rowOff>
        </xdr:to>
        <xdr:sp macro="" textlink="">
          <xdr:nvSpPr>
            <xdr:cNvPr id="85189" name="Check Box 197" hidden="1">
              <a:extLst>
                <a:ext uri="{63B3BB69-23CF-44E3-9099-C40C66FF867C}">
                  <a14:compatExt spid="_x0000_s85189"/>
                </a:ext>
                <a:ext uri="{FF2B5EF4-FFF2-40B4-BE49-F238E27FC236}">
                  <a16:creationId xmlns:a16="http://schemas.microsoft.com/office/drawing/2014/main" id="{00000000-0008-0000-0500-0000C5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106</xdr:row>
          <xdr:rowOff>30480</xdr:rowOff>
        </xdr:from>
        <xdr:to>
          <xdr:col>7</xdr:col>
          <xdr:colOff>1402080</xdr:colOff>
          <xdr:row>106</xdr:row>
          <xdr:rowOff>266700</xdr:rowOff>
        </xdr:to>
        <xdr:sp macro="" textlink="">
          <xdr:nvSpPr>
            <xdr:cNvPr id="85190" name="Check Box 198" hidden="1">
              <a:extLst>
                <a:ext uri="{63B3BB69-23CF-44E3-9099-C40C66FF867C}">
                  <a14:compatExt spid="_x0000_s85190"/>
                </a:ext>
                <a:ext uri="{FF2B5EF4-FFF2-40B4-BE49-F238E27FC236}">
                  <a16:creationId xmlns:a16="http://schemas.microsoft.com/office/drawing/2014/main" id="{00000000-0008-0000-0500-0000C6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107</xdr:row>
          <xdr:rowOff>22860</xdr:rowOff>
        </xdr:from>
        <xdr:to>
          <xdr:col>7</xdr:col>
          <xdr:colOff>822960</xdr:colOff>
          <xdr:row>107</xdr:row>
          <xdr:rowOff>259080</xdr:rowOff>
        </xdr:to>
        <xdr:sp macro="" textlink="">
          <xdr:nvSpPr>
            <xdr:cNvPr id="85191" name="Check Box 199" hidden="1">
              <a:extLst>
                <a:ext uri="{63B3BB69-23CF-44E3-9099-C40C66FF867C}">
                  <a14:compatExt spid="_x0000_s85191"/>
                </a:ext>
                <a:ext uri="{FF2B5EF4-FFF2-40B4-BE49-F238E27FC236}">
                  <a16:creationId xmlns:a16="http://schemas.microsoft.com/office/drawing/2014/main" id="{00000000-0008-0000-0500-0000C7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107</xdr:row>
          <xdr:rowOff>30480</xdr:rowOff>
        </xdr:from>
        <xdr:to>
          <xdr:col>7</xdr:col>
          <xdr:colOff>1402080</xdr:colOff>
          <xdr:row>107</xdr:row>
          <xdr:rowOff>266700</xdr:rowOff>
        </xdr:to>
        <xdr:sp macro="" textlink="">
          <xdr:nvSpPr>
            <xdr:cNvPr id="85192" name="Check Box 200" hidden="1">
              <a:extLst>
                <a:ext uri="{63B3BB69-23CF-44E3-9099-C40C66FF867C}">
                  <a14:compatExt spid="_x0000_s85192"/>
                </a:ext>
                <a:ext uri="{FF2B5EF4-FFF2-40B4-BE49-F238E27FC236}">
                  <a16:creationId xmlns:a16="http://schemas.microsoft.com/office/drawing/2014/main" id="{00000000-0008-0000-0500-0000C8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108</xdr:row>
          <xdr:rowOff>22860</xdr:rowOff>
        </xdr:from>
        <xdr:to>
          <xdr:col>7</xdr:col>
          <xdr:colOff>822960</xdr:colOff>
          <xdr:row>108</xdr:row>
          <xdr:rowOff>259080</xdr:rowOff>
        </xdr:to>
        <xdr:sp macro="" textlink="">
          <xdr:nvSpPr>
            <xdr:cNvPr id="85193" name="Check Box 201" hidden="1">
              <a:extLst>
                <a:ext uri="{63B3BB69-23CF-44E3-9099-C40C66FF867C}">
                  <a14:compatExt spid="_x0000_s85193"/>
                </a:ext>
                <a:ext uri="{FF2B5EF4-FFF2-40B4-BE49-F238E27FC236}">
                  <a16:creationId xmlns:a16="http://schemas.microsoft.com/office/drawing/2014/main" id="{00000000-0008-0000-0500-0000C9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108</xdr:row>
          <xdr:rowOff>30480</xdr:rowOff>
        </xdr:from>
        <xdr:to>
          <xdr:col>7</xdr:col>
          <xdr:colOff>1402080</xdr:colOff>
          <xdr:row>108</xdr:row>
          <xdr:rowOff>266700</xdr:rowOff>
        </xdr:to>
        <xdr:sp macro="" textlink="">
          <xdr:nvSpPr>
            <xdr:cNvPr id="85194" name="Check Box 202" hidden="1">
              <a:extLst>
                <a:ext uri="{63B3BB69-23CF-44E3-9099-C40C66FF867C}">
                  <a14:compatExt spid="_x0000_s85194"/>
                </a:ext>
                <a:ext uri="{FF2B5EF4-FFF2-40B4-BE49-F238E27FC236}">
                  <a16:creationId xmlns:a16="http://schemas.microsoft.com/office/drawing/2014/main" id="{00000000-0008-0000-0500-0000CA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</xdr:row>
          <xdr:rowOff>22860</xdr:rowOff>
        </xdr:from>
        <xdr:to>
          <xdr:col>7</xdr:col>
          <xdr:colOff>822960</xdr:colOff>
          <xdr:row>10</xdr:row>
          <xdr:rowOff>259080</xdr:rowOff>
        </xdr:to>
        <xdr:sp macro="" textlink="">
          <xdr:nvSpPr>
            <xdr:cNvPr id="85195" name="Check Box 203" hidden="1">
              <a:extLst>
                <a:ext uri="{63B3BB69-23CF-44E3-9099-C40C66FF867C}">
                  <a14:compatExt spid="_x0000_s85195"/>
                </a:ext>
                <a:ext uri="{FF2B5EF4-FFF2-40B4-BE49-F238E27FC236}">
                  <a16:creationId xmlns:a16="http://schemas.microsoft.com/office/drawing/2014/main" id="{00000000-0008-0000-0500-0000CB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</xdr:row>
          <xdr:rowOff>30480</xdr:rowOff>
        </xdr:from>
        <xdr:to>
          <xdr:col>7</xdr:col>
          <xdr:colOff>1402080</xdr:colOff>
          <xdr:row>10</xdr:row>
          <xdr:rowOff>266700</xdr:rowOff>
        </xdr:to>
        <xdr:sp macro="" textlink="">
          <xdr:nvSpPr>
            <xdr:cNvPr id="85196" name="Check Box 204" hidden="1">
              <a:extLst>
                <a:ext uri="{63B3BB69-23CF-44E3-9099-C40C66FF867C}">
                  <a14:compatExt spid="_x0000_s85196"/>
                </a:ext>
                <a:ext uri="{FF2B5EF4-FFF2-40B4-BE49-F238E27FC236}">
                  <a16:creationId xmlns:a16="http://schemas.microsoft.com/office/drawing/2014/main" id="{00000000-0008-0000-0500-0000CC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11</xdr:row>
          <xdr:rowOff>22860</xdr:rowOff>
        </xdr:from>
        <xdr:to>
          <xdr:col>7</xdr:col>
          <xdr:colOff>822960</xdr:colOff>
          <xdr:row>11</xdr:row>
          <xdr:rowOff>259080</xdr:rowOff>
        </xdr:to>
        <xdr:sp macro="" textlink="">
          <xdr:nvSpPr>
            <xdr:cNvPr id="85197" name="Check Box 205" hidden="1">
              <a:extLst>
                <a:ext uri="{63B3BB69-23CF-44E3-9099-C40C66FF867C}">
                  <a14:compatExt spid="_x0000_s85197"/>
                </a:ext>
                <a:ext uri="{FF2B5EF4-FFF2-40B4-BE49-F238E27FC236}">
                  <a16:creationId xmlns:a16="http://schemas.microsoft.com/office/drawing/2014/main" id="{00000000-0008-0000-0500-0000CD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11</xdr:row>
          <xdr:rowOff>30480</xdr:rowOff>
        </xdr:from>
        <xdr:to>
          <xdr:col>7</xdr:col>
          <xdr:colOff>1402080</xdr:colOff>
          <xdr:row>11</xdr:row>
          <xdr:rowOff>266700</xdr:rowOff>
        </xdr:to>
        <xdr:sp macro="" textlink="">
          <xdr:nvSpPr>
            <xdr:cNvPr id="85198" name="Check Box 206" hidden="1">
              <a:extLst>
                <a:ext uri="{63B3BB69-23CF-44E3-9099-C40C66FF867C}">
                  <a14:compatExt spid="_x0000_s85198"/>
                </a:ext>
                <a:ext uri="{FF2B5EF4-FFF2-40B4-BE49-F238E27FC236}">
                  <a16:creationId xmlns:a16="http://schemas.microsoft.com/office/drawing/2014/main" id="{00000000-0008-0000-0500-0000CE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12</xdr:row>
          <xdr:rowOff>22860</xdr:rowOff>
        </xdr:from>
        <xdr:to>
          <xdr:col>7</xdr:col>
          <xdr:colOff>822960</xdr:colOff>
          <xdr:row>12</xdr:row>
          <xdr:rowOff>259080</xdr:rowOff>
        </xdr:to>
        <xdr:sp macro="" textlink="">
          <xdr:nvSpPr>
            <xdr:cNvPr id="85199" name="Check Box 207" hidden="1">
              <a:extLst>
                <a:ext uri="{63B3BB69-23CF-44E3-9099-C40C66FF867C}">
                  <a14:compatExt spid="_x0000_s85199"/>
                </a:ext>
                <a:ext uri="{FF2B5EF4-FFF2-40B4-BE49-F238E27FC236}">
                  <a16:creationId xmlns:a16="http://schemas.microsoft.com/office/drawing/2014/main" id="{00000000-0008-0000-0500-0000CF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12</xdr:row>
          <xdr:rowOff>30480</xdr:rowOff>
        </xdr:from>
        <xdr:to>
          <xdr:col>7</xdr:col>
          <xdr:colOff>1402080</xdr:colOff>
          <xdr:row>12</xdr:row>
          <xdr:rowOff>266700</xdr:rowOff>
        </xdr:to>
        <xdr:sp macro="" textlink="">
          <xdr:nvSpPr>
            <xdr:cNvPr id="85200" name="Check Box 208" hidden="1">
              <a:extLst>
                <a:ext uri="{63B3BB69-23CF-44E3-9099-C40C66FF867C}">
                  <a14:compatExt spid="_x0000_s85200"/>
                </a:ext>
                <a:ext uri="{FF2B5EF4-FFF2-40B4-BE49-F238E27FC236}">
                  <a16:creationId xmlns:a16="http://schemas.microsoft.com/office/drawing/2014/main" id="{00000000-0008-0000-0500-0000D0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108</xdr:row>
          <xdr:rowOff>22860</xdr:rowOff>
        </xdr:from>
        <xdr:to>
          <xdr:col>7</xdr:col>
          <xdr:colOff>822960</xdr:colOff>
          <xdr:row>108</xdr:row>
          <xdr:rowOff>259080</xdr:rowOff>
        </xdr:to>
        <xdr:sp macro="" textlink="">
          <xdr:nvSpPr>
            <xdr:cNvPr id="85201" name="Check Box 209" hidden="1">
              <a:extLst>
                <a:ext uri="{63B3BB69-23CF-44E3-9099-C40C66FF867C}">
                  <a14:compatExt spid="_x0000_s85201"/>
                </a:ext>
                <a:ext uri="{FF2B5EF4-FFF2-40B4-BE49-F238E27FC236}">
                  <a16:creationId xmlns:a16="http://schemas.microsoft.com/office/drawing/2014/main" id="{00000000-0008-0000-0500-0000D1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108</xdr:row>
          <xdr:rowOff>30480</xdr:rowOff>
        </xdr:from>
        <xdr:to>
          <xdr:col>7</xdr:col>
          <xdr:colOff>1402080</xdr:colOff>
          <xdr:row>108</xdr:row>
          <xdr:rowOff>266700</xdr:rowOff>
        </xdr:to>
        <xdr:sp macro="" textlink="">
          <xdr:nvSpPr>
            <xdr:cNvPr id="85202" name="Check Box 210" hidden="1">
              <a:extLst>
                <a:ext uri="{63B3BB69-23CF-44E3-9099-C40C66FF867C}">
                  <a14:compatExt spid="_x0000_s85202"/>
                </a:ext>
                <a:ext uri="{FF2B5EF4-FFF2-40B4-BE49-F238E27FC236}">
                  <a16:creationId xmlns:a16="http://schemas.microsoft.com/office/drawing/2014/main" id="{00000000-0008-0000-0500-0000D2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</xdr:row>
          <xdr:rowOff>22860</xdr:rowOff>
        </xdr:from>
        <xdr:to>
          <xdr:col>7</xdr:col>
          <xdr:colOff>822960</xdr:colOff>
          <xdr:row>10</xdr:row>
          <xdr:rowOff>259080</xdr:rowOff>
        </xdr:to>
        <xdr:sp macro="" textlink="">
          <xdr:nvSpPr>
            <xdr:cNvPr id="85203" name="Check Box 211" hidden="1">
              <a:extLst>
                <a:ext uri="{63B3BB69-23CF-44E3-9099-C40C66FF867C}">
                  <a14:compatExt spid="_x0000_s85203"/>
                </a:ext>
                <a:ext uri="{FF2B5EF4-FFF2-40B4-BE49-F238E27FC236}">
                  <a16:creationId xmlns:a16="http://schemas.microsoft.com/office/drawing/2014/main" id="{00000000-0008-0000-0500-0000D3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</xdr:row>
          <xdr:rowOff>30480</xdr:rowOff>
        </xdr:from>
        <xdr:to>
          <xdr:col>7</xdr:col>
          <xdr:colOff>1402080</xdr:colOff>
          <xdr:row>10</xdr:row>
          <xdr:rowOff>266700</xdr:rowOff>
        </xdr:to>
        <xdr:sp macro="" textlink="">
          <xdr:nvSpPr>
            <xdr:cNvPr id="85204" name="Check Box 212" hidden="1">
              <a:extLst>
                <a:ext uri="{63B3BB69-23CF-44E3-9099-C40C66FF867C}">
                  <a14:compatExt spid="_x0000_s85204"/>
                </a:ext>
                <a:ext uri="{FF2B5EF4-FFF2-40B4-BE49-F238E27FC236}">
                  <a16:creationId xmlns:a16="http://schemas.microsoft.com/office/drawing/2014/main" id="{00000000-0008-0000-0500-0000D4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</xdr:row>
          <xdr:rowOff>22860</xdr:rowOff>
        </xdr:from>
        <xdr:to>
          <xdr:col>7</xdr:col>
          <xdr:colOff>822960</xdr:colOff>
          <xdr:row>9</xdr:row>
          <xdr:rowOff>236220</xdr:rowOff>
        </xdr:to>
        <xdr:sp macro="" textlink="">
          <xdr:nvSpPr>
            <xdr:cNvPr id="86017" name="Check Box 1" hidden="1">
              <a:extLst>
                <a:ext uri="{63B3BB69-23CF-44E3-9099-C40C66FF867C}">
                  <a14:compatExt spid="_x0000_s86017"/>
                </a:ext>
                <a:ext uri="{FF2B5EF4-FFF2-40B4-BE49-F238E27FC236}">
                  <a16:creationId xmlns:a16="http://schemas.microsoft.com/office/drawing/2014/main" id="{00000000-0008-0000-0600-000001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</xdr:row>
          <xdr:rowOff>30480</xdr:rowOff>
        </xdr:from>
        <xdr:to>
          <xdr:col>7</xdr:col>
          <xdr:colOff>1402080</xdr:colOff>
          <xdr:row>9</xdr:row>
          <xdr:rowOff>259080</xdr:rowOff>
        </xdr:to>
        <xdr:sp macro="" textlink="">
          <xdr:nvSpPr>
            <xdr:cNvPr id="86018" name="Check Box 2" hidden="1">
              <a:extLst>
                <a:ext uri="{63B3BB69-23CF-44E3-9099-C40C66FF867C}">
                  <a14:compatExt spid="_x0000_s86018"/>
                </a:ext>
                <a:ext uri="{FF2B5EF4-FFF2-40B4-BE49-F238E27FC236}">
                  <a16:creationId xmlns:a16="http://schemas.microsoft.com/office/drawing/2014/main" id="{00000000-0008-0000-0600-000002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</xdr:row>
          <xdr:rowOff>22860</xdr:rowOff>
        </xdr:from>
        <xdr:to>
          <xdr:col>7</xdr:col>
          <xdr:colOff>822960</xdr:colOff>
          <xdr:row>10</xdr:row>
          <xdr:rowOff>259080</xdr:rowOff>
        </xdr:to>
        <xdr:sp macro="" textlink="">
          <xdr:nvSpPr>
            <xdr:cNvPr id="86019" name="Check Box 3" hidden="1">
              <a:extLst>
                <a:ext uri="{63B3BB69-23CF-44E3-9099-C40C66FF867C}">
                  <a14:compatExt spid="_x0000_s86019"/>
                </a:ext>
                <a:ext uri="{FF2B5EF4-FFF2-40B4-BE49-F238E27FC236}">
                  <a16:creationId xmlns:a16="http://schemas.microsoft.com/office/drawing/2014/main" id="{00000000-0008-0000-0600-000003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</xdr:row>
          <xdr:rowOff>30480</xdr:rowOff>
        </xdr:from>
        <xdr:to>
          <xdr:col>7</xdr:col>
          <xdr:colOff>1402080</xdr:colOff>
          <xdr:row>10</xdr:row>
          <xdr:rowOff>266700</xdr:rowOff>
        </xdr:to>
        <xdr:sp macro="" textlink="">
          <xdr:nvSpPr>
            <xdr:cNvPr id="86020" name="Check Box 4" hidden="1">
              <a:extLst>
                <a:ext uri="{63B3BB69-23CF-44E3-9099-C40C66FF867C}">
                  <a14:compatExt spid="_x0000_s86020"/>
                </a:ext>
                <a:ext uri="{FF2B5EF4-FFF2-40B4-BE49-F238E27FC236}">
                  <a16:creationId xmlns:a16="http://schemas.microsoft.com/office/drawing/2014/main" id="{00000000-0008-0000-0600-000004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11</xdr:row>
          <xdr:rowOff>22860</xdr:rowOff>
        </xdr:from>
        <xdr:to>
          <xdr:col>7</xdr:col>
          <xdr:colOff>822960</xdr:colOff>
          <xdr:row>11</xdr:row>
          <xdr:rowOff>259080</xdr:rowOff>
        </xdr:to>
        <xdr:sp macro="" textlink="">
          <xdr:nvSpPr>
            <xdr:cNvPr id="86021" name="Check Box 5" hidden="1">
              <a:extLst>
                <a:ext uri="{63B3BB69-23CF-44E3-9099-C40C66FF867C}">
                  <a14:compatExt spid="_x0000_s86021"/>
                </a:ext>
                <a:ext uri="{FF2B5EF4-FFF2-40B4-BE49-F238E27FC236}">
                  <a16:creationId xmlns:a16="http://schemas.microsoft.com/office/drawing/2014/main" id="{00000000-0008-0000-0600-000005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11</xdr:row>
          <xdr:rowOff>30480</xdr:rowOff>
        </xdr:from>
        <xdr:to>
          <xdr:col>7</xdr:col>
          <xdr:colOff>1402080</xdr:colOff>
          <xdr:row>11</xdr:row>
          <xdr:rowOff>266700</xdr:rowOff>
        </xdr:to>
        <xdr:sp macro="" textlink="">
          <xdr:nvSpPr>
            <xdr:cNvPr id="86022" name="Check Box 6" hidden="1">
              <a:extLst>
                <a:ext uri="{63B3BB69-23CF-44E3-9099-C40C66FF867C}">
                  <a14:compatExt spid="_x0000_s86022"/>
                </a:ext>
                <a:ext uri="{FF2B5EF4-FFF2-40B4-BE49-F238E27FC236}">
                  <a16:creationId xmlns:a16="http://schemas.microsoft.com/office/drawing/2014/main" id="{00000000-0008-0000-0600-000006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12</xdr:row>
          <xdr:rowOff>22860</xdr:rowOff>
        </xdr:from>
        <xdr:to>
          <xdr:col>7</xdr:col>
          <xdr:colOff>822960</xdr:colOff>
          <xdr:row>12</xdr:row>
          <xdr:rowOff>259080</xdr:rowOff>
        </xdr:to>
        <xdr:sp macro="" textlink="">
          <xdr:nvSpPr>
            <xdr:cNvPr id="86023" name="Check Box 7" hidden="1">
              <a:extLst>
                <a:ext uri="{63B3BB69-23CF-44E3-9099-C40C66FF867C}">
                  <a14:compatExt spid="_x0000_s86023"/>
                </a:ext>
                <a:ext uri="{FF2B5EF4-FFF2-40B4-BE49-F238E27FC236}">
                  <a16:creationId xmlns:a16="http://schemas.microsoft.com/office/drawing/2014/main" id="{00000000-0008-0000-0600-000007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12</xdr:row>
          <xdr:rowOff>30480</xdr:rowOff>
        </xdr:from>
        <xdr:to>
          <xdr:col>7</xdr:col>
          <xdr:colOff>1402080</xdr:colOff>
          <xdr:row>12</xdr:row>
          <xdr:rowOff>266700</xdr:rowOff>
        </xdr:to>
        <xdr:sp macro="" textlink="">
          <xdr:nvSpPr>
            <xdr:cNvPr id="86024" name="Check Box 8" hidden="1">
              <a:extLst>
                <a:ext uri="{63B3BB69-23CF-44E3-9099-C40C66FF867C}">
                  <a14:compatExt spid="_x0000_s86024"/>
                </a:ext>
                <a:ext uri="{FF2B5EF4-FFF2-40B4-BE49-F238E27FC236}">
                  <a16:creationId xmlns:a16="http://schemas.microsoft.com/office/drawing/2014/main" id="{00000000-0008-0000-0600-000008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13</xdr:row>
          <xdr:rowOff>22860</xdr:rowOff>
        </xdr:from>
        <xdr:to>
          <xdr:col>7</xdr:col>
          <xdr:colOff>822960</xdr:colOff>
          <xdr:row>13</xdr:row>
          <xdr:rowOff>259080</xdr:rowOff>
        </xdr:to>
        <xdr:sp macro="" textlink="">
          <xdr:nvSpPr>
            <xdr:cNvPr id="86025" name="Check Box 9" hidden="1">
              <a:extLst>
                <a:ext uri="{63B3BB69-23CF-44E3-9099-C40C66FF867C}">
                  <a14:compatExt spid="_x0000_s86025"/>
                </a:ext>
                <a:ext uri="{FF2B5EF4-FFF2-40B4-BE49-F238E27FC236}">
                  <a16:creationId xmlns:a16="http://schemas.microsoft.com/office/drawing/2014/main" id="{00000000-0008-0000-0600-000009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13</xdr:row>
          <xdr:rowOff>30480</xdr:rowOff>
        </xdr:from>
        <xdr:to>
          <xdr:col>7</xdr:col>
          <xdr:colOff>1402080</xdr:colOff>
          <xdr:row>13</xdr:row>
          <xdr:rowOff>266700</xdr:rowOff>
        </xdr:to>
        <xdr:sp macro="" textlink="">
          <xdr:nvSpPr>
            <xdr:cNvPr id="86026" name="Check Box 10" hidden="1">
              <a:extLst>
                <a:ext uri="{63B3BB69-23CF-44E3-9099-C40C66FF867C}">
                  <a14:compatExt spid="_x0000_s86026"/>
                </a:ext>
                <a:ext uri="{FF2B5EF4-FFF2-40B4-BE49-F238E27FC236}">
                  <a16:creationId xmlns:a16="http://schemas.microsoft.com/office/drawing/2014/main" id="{00000000-0008-0000-0600-00000A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14</xdr:row>
          <xdr:rowOff>22860</xdr:rowOff>
        </xdr:from>
        <xdr:to>
          <xdr:col>7</xdr:col>
          <xdr:colOff>822960</xdr:colOff>
          <xdr:row>14</xdr:row>
          <xdr:rowOff>259080</xdr:rowOff>
        </xdr:to>
        <xdr:sp macro="" textlink="">
          <xdr:nvSpPr>
            <xdr:cNvPr id="86027" name="Check Box 11" hidden="1">
              <a:extLst>
                <a:ext uri="{63B3BB69-23CF-44E3-9099-C40C66FF867C}">
                  <a14:compatExt spid="_x0000_s86027"/>
                </a:ext>
                <a:ext uri="{FF2B5EF4-FFF2-40B4-BE49-F238E27FC236}">
                  <a16:creationId xmlns:a16="http://schemas.microsoft.com/office/drawing/2014/main" id="{00000000-0008-0000-0600-00000B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14</xdr:row>
          <xdr:rowOff>30480</xdr:rowOff>
        </xdr:from>
        <xdr:to>
          <xdr:col>7</xdr:col>
          <xdr:colOff>1402080</xdr:colOff>
          <xdr:row>14</xdr:row>
          <xdr:rowOff>266700</xdr:rowOff>
        </xdr:to>
        <xdr:sp macro="" textlink="">
          <xdr:nvSpPr>
            <xdr:cNvPr id="86028" name="Check Box 12" hidden="1">
              <a:extLst>
                <a:ext uri="{63B3BB69-23CF-44E3-9099-C40C66FF867C}">
                  <a14:compatExt spid="_x0000_s86028"/>
                </a:ext>
                <a:ext uri="{FF2B5EF4-FFF2-40B4-BE49-F238E27FC236}">
                  <a16:creationId xmlns:a16="http://schemas.microsoft.com/office/drawing/2014/main" id="{00000000-0008-0000-0600-00000C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15</xdr:row>
          <xdr:rowOff>22860</xdr:rowOff>
        </xdr:from>
        <xdr:to>
          <xdr:col>7</xdr:col>
          <xdr:colOff>822960</xdr:colOff>
          <xdr:row>15</xdr:row>
          <xdr:rowOff>259080</xdr:rowOff>
        </xdr:to>
        <xdr:sp macro="" textlink="">
          <xdr:nvSpPr>
            <xdr:cNvPr id="86029" name="Check Box 13" hidden="1">
              <a:extLst>
                <a:ext uri="{63B3BB69-23CF-44E3-9099-C40C66FF867C}">
                  <a14:compatExt spid="_x0000_s86029"/>
                </a:ext>
                <a:ext uri="{FF2B5EF4-FFF2-40B4-BE49-F238E27FC236}">
                  <a16:creationId xmlns:a16="http://schemas.microsoft.com/office/drawing/2014/main" id="{00000000-0008-0000-0600-00000D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15</xdr:row>
          <xdr:rowOff>30480</xdr:rowOff>
        </xdr:from>
        <xdr:to>
          <xdr:col>7</xdr:col>
          <xdr:colOff>1402080</xdr:colOff>
          <xdr:row>15</xdr:row>
          <xdr:rowOff>266700</xdr:rowOff>
        </xdr:to>
        <xdr:sp macro="" textlink="">
          <xdr:nvSpPr>
            <xdr:cNvPr id="86030" name="Check Box 14" hidden="1">
              <a:extLst>
                <a:ext uri="{63B3BB69-23CF-44E3-9099-C40C66FF867C}">
                  <a14:compatExt spid="_x0000_s86030"/>
                </a:ext>
                <a:ext uri="{FF2B5EF4-FFF2-40B4-BE49-F238E27FC236}">
                  <a16:creationId xmlns:a16="http://schemas.microsoft.com/office/drawing/2014/main" id="{00000000-0008-0000-0600-00000E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16</xdr:row>
          <xdr:rowOff>22860</xdr:rowOff>
        </xdr:from>
        <xdr:to>
          <xdr:col>7</xdr:col>
          <xdr:colOff>822960</xdr:colOff>
          <xdr:row>16</xdr:row>
          <xdr:rowOff>259080</xdr:rowOff>
        </xdr:to>
        <xdr:sp macro="" textlink="">
          <xdr:nvSpPr>
            <xdr:cNvPr id="86031" name="Check Box 15" hidden="1">
              <a:extLst>
                <a:ext uri="{63B3BB69-23CF-44E3-9099-C40C66FF867C}">
                  <a14:compatExt spid="_x0000_s86031"/>
                </a:ext>
                <a:ext uri="{FF2B5EF4-FFF2-40B4-BE49-F238E27FC236}">
                  <a16:creationId xmlns:a16="http://schemas.microsoft.com/office/drawing/2014/main" id="{00000000-0008-0000-0600-00000F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16</xdr:row>
          <xdr:rowOff>30480</xdr:rowOff>
        </xdr:from>
        <xdr:to>
          <xdr:col>7</xdr:col>
          <xdr:colOff>1402080</xdr:colOff>
          <xdr:row>16</xdr:row>
          <xdr:rowOff>266700</xdr:rowOff>
        </xdr:to>
        <xdr:sp macro="" textlink="">
          <xdr:nvSpPr>
            <xdr:cNvPr id="86032" name="Check Box 16" hidden="1">
              <a:extLst>
                <a:ext uri="{63B3BB69-23CF-44E3-9099-C40C66FF867C}">
                  <a14:compatExt spid="_x0000_s86032"/>
                </a:ext>
                <a:ext uri="{FF2B5EF4-FFF2-40B4-BE49-F238E27FC236}">
                  <a16:creationId xmlns:a16="http://schemas.microsoft.com/office/drawing/2014/main" id="{00000000-0008-0000-0600-000010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17</xdr:row>
          <xdr:rowOff>22860</xdr:rowOff>
        </xdr:from>
        <xdr:to>
          <xdr:col>7</xdr:col>
          <xdr:colOff>822960</xdr:colOff>
          <xdr:row>17</xdr:row>
          <xdr:rowOff>259080</xdr:rowOff>
        </xdr:to>
        <xdr:sp macro="" textlink="">
          <xdr:nvSpPr>
            <xdr:cNvPr id="86033" name="Check Box 17" hidden="1">
              <a:extLst>
                <a:ext uri="{63B3BB69-23CF-44E3-9099-C40C66FF867C}">
                  <a14:compatExt spid="_x0000_s86033"/>
                </a:ext>
                <a:ext uri="{FF2B5EF4-FFF2-40B4-BE49-F238E27FC236}">
                  <a16:creationId xmlns:a16="http://schemas.microsoft.com/office/drawing/2014/main" id="{00000000-0008-0000-0600-000011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17</xdr:row>
          <xdr:rowOff>30480</xdr:rowOff>
        </xdr:from>
        <xdr:to>
          <xdr:col>7</xdr:col>
          <xdr:colOff>1402080</xdr:colOff>
          <xdr:row>17</xdr:row>
          <xdr:rowOff>266700</xdr:rowOff>
        </xdr:to>
        <xdr:sp macro="" textlink="">
          <xdr:nvSpPr>
            <xdr:cNvPr id="86034" name="Check Box 18" hidden="1">
              <a:extLst>
                <a:ext uri="{63B3BB69-23CF-44E3-9099-C40C66FF867C}">
                  <a14:compatExt spid="_x0000_s86034"/>
                </a:ext>
                <a:ext uri="{FF2B5EF4-FFF2-40B4-BE49-F238E27FC236}">
                  <a16:creationId xmlns:a16="http://schemas.microsoft.com/office/drawing/2014/main" id="{00000000-0008-0000-0600-000012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18</xdr:row>
          <xdr:rowOff>22860</xdr:rowOff>
        </xdr:from>
        <xdr:to>
          <xdr:col>7</xdr:col>
          <xdr:colOff>822960</xdr:colOff>
          <xdr:row>18</xdr:row>
          <xdr:rowOff>259080</xdr:rowOff>
        </xdr:to>
        <xdr:sp macro="" textlink="">
          <xdr:nvSpPr>
            <xdr:cNvPr id="86035" name="Check Box 19" hidden="1">
              <a:extLst>
                <a:ext uri="{63B3BB69-23CF-44E3-9099-C40C66FF867C}">
                  <a14:compatExt spid="_x0000_s86035"/>
                </a:ext>
                <a:ext uri="{FF2B5EF4-FFF2-40B4-BE49-F238E27FC236}">
                  <a16:creationId xmlns:a16="http://schemas.microsoft.com/office/drawing/2014/main" id="{00000000-0008-0000-0600-000013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18</xdr:row>
          <xdr:rowOff>30480</xdr:rowOff>
        </xdr:from>
        <xdr:to>
          <xdr:col>7</xdr:col>
          <xdr:colOff>1402080</xdr:colOff>
          <xdr:row>18</xdr:row>
          <xdr:rowOff>266700</xdr:rowOff>
        </xdr:to>
        <xdr:sp macro="" textlink="">
          <xdr:nvSpPr>
            <xdr:cNvPr id="86036" name="Check Box 20" hidden="1">
              <a:extLst>
                <a:ext uri="{63B3BB69-23CF-44E3-9099-C40C66FF867C}">
                  <a14:compatExt spid="_x0000_s86036"/>
                </a:ext>
                <a:ext uri="{FF2B5EF4-FFF2-40B4-BE49-F238E27FC236}">
                  <a16:creationId xmlns:a16="http://schemas.microsoft.com/office/drawing/2014/main" id="{00000000-0008-0000-0600-000014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19</xdr:row>
          <xdr:rowOff>22860</xdr:rowOff>
        </xdr:from>
        <xdr:to>
          <xdr:col>7</xdr:col>
          <xdr:colOff>822960</xdr:colOff>
          <xdr:row>19</xdr:row>
          <xdr:rowOff>259080</xdr:rowOff>
        </xdr:to>
        <xdr:sp macro="" textlink="">
          <xdr:nvSpPr>
            <xdr:cNvPr id="86037" name="Check Box 21" hidden="1">
              <a:extLst>
                <a:ext uri="{63B3BB69-23CF-44E3-9099-C40C66FF867C}">
                  <a14:compatExt spid="_x0000_s86037"/>
                </a:ext>
                <a:ext uri="{FF2B5EF4-FFF2-40B4-BE49-F238E27FC236}">
                  <a16:creationId xmlns:a16="http://schemas.microsoft.com/office/drawing/2014/main" id="{00000000-0008-0000-0600-000015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19</xdr:row>
          <xdr:rowOff>30480</xdr:rowOff>
        </xdr:from>
        <xdr:to>
          <xdr:col>7</xdr:col>
          <xdr:colOff>1402080</xdr:colOff>
          <xdr:row>19</xdr:row>
          <xdr:rowOff>266700</xdr:rowOff>
        </xdr:to>
        <xdr:sp macro="" textlink="">
          <xdr:nvSpPr>
            <xdr:cNvPr id="86038" name="Check Box 22" hidden="1">
              <a:extLst>
                <a:ext uri="{63B3BB69-23CF-44E3-9099-C40C66FF867C}">
                  <a14:compatExt spid="_x0000_s86038"/>
                </a:ext>
                <a:ext uri="{FF2B5EF4-FFF2-40B4-BE49-F238E27FC236}">
                  <a16:creationId xmlns:a16="http://schemas.microsoft.com/office/drawing/2014/main" id="{00000000-0008-0000-0600-000016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20</xdr:row>
          <xdr:rowOff>22860</xdr:rowOff>
        </xdr:from>
        <xdr:to>
          <xdr:col>7</xdr:col>
          <xdr:colOff>822960</xdr:colOff>
          <xdr:row>20</xdr:row>
          <xdr:rowOff>259080</xdr:rowOff>
        </xdr:to>
        <xdr:sp macro="" textlink="">
          <xdr:nvSpPr>
            <xdr:cNvPr id="86039" name="Check Box 23" hidden="1">
              <a:extLst>
                <a:ext uri="{63B3BB69-23CF-44E3-9099-C40C66FF867C}">
                  <a14:compatExt spid="_x0000_s86039"/>
                </a:ext>
                <a:ext uri="{FF2B5EF4-FFF2-40B4-BE49-F238E27FC236}">
                  <a16:creationId xmlns:a16="http://schemas.microsoft.com/office/drawing/2014/main" id="{00000000-0008-0000-0600-000017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20</xdr:row>
          <xdr:rowOff>30480</xdr:rowOff>
        </xdr:from>
        <xdr:to>
          <xdr:col>7</xdr:col>
          <xdr:colOff>1402080</xdr:colOff>
          <xdr:row>20</xdr:row>
          <xdr:rowOff>266700</xdr:rowOff>
        </xdr:to>
        <xdr:sp macro="" textlink="">
          <xdr:nvSpPr>
            <xdr:cNvPr id="86040" name="Check Box 24" hidden="1">
              <a:extLst>
                <a:ext uri="{63B3BB69-23CF-44E3-9099-C40C66FF867C}">
                  <a14:compatExt spid="_x0000_s86040"/>
                </a:ext>
                <a:ext uri="{FF2B5EF4-FFF2-40B4-BE49-F238E27FC236}">
                  <a16:creationId xmlns:a16="http://schemas.microsoft.com/office/drawing/2014/main" id="{00000000-0008-0000-0600-000018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21</xdr:row>
          <xdr:rowOff>22860</xdr:rowOff>
        </xdr:from>
        <xdr:to>
          <xdr:col>7</xdr:col>
          <xdr:colOff>822960</xdr:colOff>
          <xdr:row>21</xdr:row>
          <xdr:rowOff>259080</xdr:rowOff>
        </xdr:to>
        <xdr:sp macro="" textlink="">
          <xdr:nvSpPr>
            <xdr:cNvPr id="86041" name="Check Box 25" hidden="1">
              <a:extLst>
                <a:ext uri="{63B3BB69-23CF-44E3-9099-C40C66FF867C}">
                  <a14:compatExt spid="_x0000_s86041"/>
                </a:ext>
                <a:ext uri="{FF2B5EF4-FFF2-40B4-BE49-F238E27FC236}">
                  <a16:creationId xmlns:a16="http://schemas.microsoft.com/office/drawing/2014/main" id="{00000000-0008-0000-0600-000019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21</xdr:row>
          <xdr:rowOff>30480</xdr:rowOff>
        </xdr:from>
        <xdr:to>
          <xdr:col>7</xdr:col>
          <xdr:colOff>1402080</xdr:colOff>
          <xdr:row>21</xdr:row>
          <xdr:rowOff>266700</xdr:rowOff>
        </xdr:to>
        <xdr:sp macro="" textlink="">
          <xdr:nvSpPr>
            <xdr:cNvPr id="86042" name="Check Box 26" hidden="1">
              <a:extLst>
                <a:ext uri="{63B3BB69-23CF-44E3-9099-C40C66FF867C}">
                  <a14:compatExt spid="_x0000_s86042"/>
                </a:ext>
                <a:ext uri="{FF2B5EF4-FFF2-40B4-BE49-F238E27FC236}">
                  <a16:creationId xmlns:a16="http://schemas.microsoft.com/office/drawing/2014/main" id="{00000000-0008-0000-0600-00001A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22</xdr:row>
          <xdr:rowOff>22860</xdr:rowOff>
        </xdr:from>
        <xdr:to>
          <xdr:col>7</xdr:col>
          <xdr:colOff>822960</xdr:colOff>
          <xdr:row>22</xdr:row>
          <xdr:rowOff>259080</xdr:rowOff>
        </xdr:to>
        <xdr:sp macro="" textlink="">
          <xdr:nvSpPr>
            <xdr:cNvPr id="86043" name="Check Box 27" hidden="1">
              <a:extLst>
                <a:ext uri="{63B3BB69-23CF-44E3-9099-C40C66FF867C}">
                  <a14:compatExt spid="_x0000_s86043"/>
                </a:ext>
                <a:ext uri="{FF2B5EF4-FFF2-40B4-BE49-F238E27FC236}">
                  <a16:creationId xmlns:a16="http://schemas.microsoft.com/office/drawing/2014/main" id="{00000000-0008-0000-0600-00001B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22</xdr:row>
          <xdr:rowOff>30480</xdr:rowOff>
        </xdr:from>
        <xdr:to>
          <xdr:col>7</xdr:col>
          <xdr:colOff>1402080</xdr:colOff>
          <xdr:row>22</xdr:row>
          <xdr:rowOff>266700</xdr:rowOff>
        </xdr:to>
        <xdr:sp macro="" textlink="">
          <xdr:nvSpPr>
            <xdr:cNvPr id="86044" name="Check Box 28" hidden="1">
              <a:extLst>
                <a:ext uri="{63B3BB69-23CF-44E3-9099-C40C66FF867C}">
                  <a14:compatExt spid="_x0000_s86044"/>
                </a:ext>
                <a:ext uri="{FF2B5EF4-FFF2-40B4-BE49-F238E27FC236}">
                  <a16:creationId xmlns:a16="http://schemas.microsoft.com/office/drawing/2014/main" id="{00000000-0008-0000-0600-00001C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23</xdr:row>
          <xdr:rowOff>22860</xdr:rowOff>
        </xdr:from>
        <xdr:to>
          <xdr:col>7</xdr:col>
          <xdr:colOff>822960</xdr:colOff>
          <xdr:row>23</xdr:row>
          <xdr:rowOff>259080</xdr:rowOff>
        </xdr:to>
        <xdr:sp macro="" textlink="">
          <xdr:nvSpPr>
            <xdr:cNvPr id="86045" name="Check Box 29" hidden="1">
              <a:extLst>
                <a:ext uri="{63B3BB69-23CF-44E3-9099-C40C66FF867C}">
                  <a14:compatExt spid="_x0000_s86045"/>
                </a:ext>
                <a:ext uri="{FF2B5EF4-FFF2-40B4-BE49-F238E27FC236}">
                  <a16:creationId xmlns:a16="http://schemas.microsoft.com/office/drawing/2014/main" id="{00000000-0008-0000-0600-00001D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23</xdr:row>
          <xdr:rowOff>30480</xdr:rowOff>
        </xdr:from>
        <xdr:to>
          <xdr:col>7</xdr:col>
          <xdr:colOff>1402080</xdr:colOff>
          <xdr:row>23</xdr:row>
          <xdr:rowOff>266700</xdr:rowOff>
        </xdr:to>
        <xdr:sp macro="" textlink="">
          <xdr:nvSpPr>
            <xdr:cNvPr id="86046" name="Check Box 30" hidden="1">
              <a:extLst>
                <a:ext uri="{63B3BB69-23CF-44E3-9099-C40C66FF867C}">
                  <a14:compatExt spid="_x0000_s86046"/>
                </a:ext>
                <a:ext uri="{FF2B5EF4-FFF2-40B4-BE49-F238E27FC236}">
                  <a16:creationId xmlns:a16="http://schemas.microsoft.com/office/drawing/2014/main" id="{00000000-0008-0000-0600-00001E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24</xdr:row>
          <xdr:rowOff>22860</xdr:rowOff>
        </xdr:from>
        <xdr:to>
          <xdr:col>7</xdr:col>
          <xdr:colOff>822960</xdr:colOff>
          <xdr:row>24</xdr:row>
          <xdr:rowOff>259080</xdr:rowOff>
        </xdr:to>
        <xdr:sp macro="" textlink="">
          <xdr:nvSpPr>
            <xdr:cNvPr id="86047" name="Check Box 31" hidden="1">
              <a:extLst>
                <a:ext uri="{63B3BB69-23CF-44E3-9099-C40C66FF867C}">
                  <a14:compatExt spid="_x0000_s86047"/>
                </a:ext>
                <a:ext uri="{FF2B5EF4-FFF2-40B4-BE49-F238E27FC236}">
                  <a16:creationId xmlns:a16="http://schemas.microsoft.com/office/drawing/2014/main" id="{00000000-0008-0000-0600-00001F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24</xdr:row>
          <xdr:rowOff>30480</xdr:rowOff>
        </xdr:from>
        <xdr:to>
          <xdr:col>7</xdr:col>
          <xdr:colOff>1402080</xdr:colOff>
          <xdr:row>24</xdr:row>
          <xdr:rowOff>266700</xdr:rowOff>
        </xdr:to>
        <xdr:sp macro="" textlink="">
          <xdr:nvSpPr>
            <xdr:cNvPr id="86048" name="Check Box 32" hidden="1">
              <a:extLst>
                <a:ext uri="{63B3BB69-23CF-44E3-9099-C40C66FF867C}">
                  <a14:compatExt spid="_x0000_s86048"/>
                </a:ext>
                <a:ext uri="{FF2B5EF4-FFF2-40B4-BE49-F238E27FC236}">
                  <a16:creationId xmlns:a16="http://schemas.microsoft.com/office/drawing/2014/main" id="{00000000-0008-0000-0600-000020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25</xdr:row>
          <xdr:rowOff>22860</xdr:rowOff>
        </xdr:from>
        <xdr:to>
          <xdr:col>7</xdr:col>
          <xdr:colOff>822960</xdr:colOff>
          <xdr:row>25</xdr:row>
          <xdr:rowOff>259080</xdr:rowOff>
        </xdr:to>
        <xdr:sp macro="" textlink="">
          <xdr:nvSpPr>
            <xdr:cNvPr id="86049" name="Check Box 33" hidden="1">
              <a:extLst>
                <a:ext uri="{63B3BB69-23CF-44E3-9099-C40C66FF867C}">
                  <a14:compatExt spid="_x0000_s86049"/>
                </a:ext>
                <a:ext uri="{FF2B5EF4-FFF2-40B4-BE49-F238E27FC236}">
                  <a16:creationId xmlns:a16="http://schemas.microsoft.com/office/drawing/2014/main" id="{00000000-0008-0000-0600-000021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25</xdr:row>
          <xdr:rowOff>30480</xdr:rowOff>
        </xdr:from>
        <xdr:to>
          <xdr:col>7</xdr:col>
          <xdr:colOff>1402080</xdr:colOff>
          <xdr:row>25</xdr:row>
          <xdr:rowOff>266700</xdr:rowOff>
        </xdr:to>
        <xdr:sp macro="" textlink="">
          <xdr:nvSpPr>
            <xdr:cNvPr id="86050" name="Check Box 34" hidden="1">
              <a:extLst>
                <a:ext uri="{63B3BB69-23CF-44E3-9099-C40C66FF867C}">
                  <a14:compatExt spid="_x0000_s86050"/>
                </a:ext>
                <a:ext uri="{FF2B5EF4-FFF2-40B4-BE49-F238E27FC236}">
                  <a16:creationId xmlns:a16="http://schemas.microsoft.com/office/drawing/2014/main" id="{00000000-0008-0000-0600-000022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26</xdr:row>
          <xdr:rowOff>22860</xdr:rowOff>
        </xdr:from>
        <xdr:to>
          <xdr:col>7</xdr:col>
          <xdr:colOff>822960</xdr:colOff>
          <xdr:row>26</xdr:row>
          <xdr:rowOff>259080</xdr:rowOff>
        </xdr:to>
        <xdr:sp macro="" textlink="">
          <xdr:nvSpPr>
            <xdr:cNvPr id="86051" name="Check Box 35" hidden="1">
              <a:extLst>
                <a:ext uri="{63B3BB69-23CF-44E3-9099-C40C66FF867C}">
                  <a14:compatExt spid="_x0000_s86051"/>
                </a:ext>
                <a:ext uri="{FF2B5EF4-FFF2-40B4-BE49-F238E27FC236}">
                  <a16:creationId xmlns:a16="http://schemas.microsoft.com/office/drawing/2014/main" id="{00000000-0008-0000-0600-000023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26</xdr:row>
          <xdr:rowOff>30480</xdr:rowOff>
        </xdr:from>
        <xdr:to>
          <xdr:col>7</xdr:col>
          <xdr:colOff>1402080</xdr:colOff>
          <xdr:row>26</xdr:row>
          <xdr:rowOff>266700</xdr:rowOff>
        </xdr:to>
        <xdr:sp macro="" textlink="">
          <xdr:nvSpPr>
            <xdr:cNvPr id="86052" name="Check Box 36" hidden="1">
              <a:extLst>
                <a:ext uri="{63B3BB69-23CF-44E3-9099-C40C66FF867C}">
                  <a14:compatExt spid="_x0000_s86052"/>
                </a:ext>
                <a:ext uri="{FF2B5EF4-FFF2-40B4-BE49-F238E27FC236}">
                  <a16:creationId xmlns:a16="http://schemas.microsoft.com/office/drawing/2014/main" id="{00000000-0008-0000-0600-000024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27</xdr:row>
          <xdr:rowOff>22860</xdr:rowOff>
        </xdr:from>
        <xdr:to>
          <xdr:col>7</xdr:col>
          <xdr:colOff>822960</xdr:colOff>
          <xdr:row>27</xdr:row>
          <xdr:rowOff>259080</xdr:rowOff>
        </xdr:to>
        <xdr:sp macro="" textlink="">
          <xdr:nvSpPr>
            <xdr:cNvPr id="86053" name="Check Box 37" hidden="1">
              <a:extLst>
                <a:ext uri="{63B3BB69-23CF-44E3-9099-C40C66FF867C}">
                  <a14:compatExt spid="_x0000_s86053"/>
                </a:ext>
                <a:ext uri="{FF2B5EF4-FFF2-40B4-BE49-F238E27FC236}">
                  <a16:creationId xmlns:a16="http://schemas.microsoft.com/office/drawing/2014/main" id="{00000000-0008-0000-0600-000025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27</xdr:row>
          <xdr:rowOff>30480</xdr:rowOff>
        </xdr:from>
        <xdr:to>
          <xdr:col>7</xdr:col>
          <xdr:colOff>1402080</xdr:colOff>
          <xdr:row>27</xdr:row>
          <xdr:rowOff>266700</xdr:rowOff>
        </xdr:to>
        <xdr:sp macro="" textlink="">
          <xdr:nvSpPr>
            <xdr:cNvPr id="86054" name="Check Box 38" hidden="1">
              <a:extLst>
                <a:ext uri="{63B3BB69-23CF-44E3-9099-C40C66FF867C}">
                  <a14:compatExt spid="_x0000_s86054"/>
                </a:ext>
                <a:ext uri="{FF2B5EF4-FFF2-40B4-BE49-F238E27FC236}">
                  <a16:creationId xmlns:a16="http://schemas.microsoft.com/office/drawing/2014/main" id="{00000000-0008-0000-0600-000026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28</xdr:row>
          <xdr:rowOff>22860</xdr:rowOff>
        </xdr:from>
        <xdr:to>
          <xdr:col>7</xdr:col>
          <xdr:colOff>822960</xdr:colOff>
          <xdr:row>28</xdr:row>
          <xdr:rowOff>259080</xdr:rowOff>
        </xdr:to>
        <xdr:sp macro="" textlink="">
          <xdr:nvSpPr>
            <xdr:cNvPr id="86055" name="Check Box 39" hidden="1">
              <a:extLst>
                <a:ext uri="{63B3BB69-23CF-44E3-9099-C40C66FF867C}">
                  <a14:compatExt spid="_x0000_s86055"/>
                </a:ext>
                <a:ext uri="{FF2B5EF4-FFF2-40B4-BE49-F238E27FC236}">
                  <a16:creationId xmlns:a16="http://schemas.microsoft.com/office/drawing/2014/main" id="{00000000-0008-0000-0600-000027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28</xdr:row>
          <xdr:rowOff>30480</xdr:rowOff>
        </xdr:from>
        <xdr:to>
          <xdr:col>7</xdr:col>
          <xdr:colOff>1402080</xdr:colOff>
          <xdr:row>28</xdr:row>
          <xdr:rowOff>266700</xdr:rowOff>
        </xdr:to>
        <xdr:sp macro="" textlink="">
          <xdr:nvSpPr>
            <xdr:cNvPr id="86056" name="Check Box 40" hidden="1">
              <a:extLst>
                <a:ext uri="{63B3BB69-23CF-44E3-9099-C40C66FF867C}">
                  <a14:compatExt spid="_x0000_s86056"/>
                </a:ext>
                <a:ext uri="{FF2B5EF4-FFF2-40B4-BE49-F238E27FC236}">
                  <a16:creationId xmlns:a16="http://schemas.microsoft.com/office/drawing/2014/main" id="{00000000-0008-0000-0600-000028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29</xdr:row>
          <xdr:rowOff>22860</xdr:rowOff>
        </xdr:from>
        <xdr:to>
          <xdr:col>7</xdr:col>
          <xdr:colOff>822960</xdr:colOff>
          <xdr:row>29</xdr:row>
          <xdr:rowOff>259080</xdr:rowOff>
        </xdr:to>
        <xdr:sp macro="" textlink="">
          <xdr:nvSpPr>
            <xdr:cNvPr id="86057" name="Check Box 41" hidden="1">
              <a:extLst>
                <a:ext uri="{63B3BB69-23CF-44E3-9099-C40C66FF867C}">
                  <a14:compatExt spid="_x0000_s86057"/>
                </a:ext>
                <a:ext uri="{FF2B5EF4-FFF2-40B4-BE49-F238E27FC236}">
                  <a16:creationId xmlns:a16="http://schemas.microsoft.com/office/drawing/2014/main" id="{00000000-0008-0000-0600-000029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29</xdr:row>
          <xdr:rowOff>30480</xdr:rowOff>
        </xdr:from>
        <xdr:to>
          <xdr:col>7</xdr:col>
          <xdr:colOff>1402080</xdr:colOff>
          <xdr:row>29</xdr:row>
          <xdr:rowOff>266700</xdr:rowOff>
        </xdr:to>
        <xdr:sp macro="" textlink="">
          <xdr:nvSpPr>
            <xdr:cNvPr id="86058" name="Check Box 42" hidden="1">
              <a:extLst>
                <a:ext uri="{63B3BB69-23CF-44E3-9099-C40C66FF867C}">
                  <a14:compatExt spid="_x0000_s86058"/>
                </a:ext>
                <a:ext uri="{FF2B5EF4-FFF2-40B4-BE49-F238E27FC236}">
                  <a16:creationId xmlns:a16="http://schemas.microsoft.com/office/drawing/2014/main" id="{00000000-0008-0000-0600-00002A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30</xdr:row>
          <xdr:rowOff>22860</xdr:rowOff>
        </xdr:from>
        <xdr:to>
          <xdr:col>7</xdr:col>
          <xdr:colOff>822960</xdr:colOff>
          <xdr:row>30</xdr:row>
          <xdr:rowOff>259080</xdr:rowOff>
        </xdr:to>
        <xdr:sp macro="" textlink="">
          <xdr:nvSpPr>
            <xdr:cNvPr id="86059" name="Check Box 43" hidden="1">
              <a:extLst>
                <a:ext uri="{63B3BB69-23CF-44E3-9099-C40C66FF867C}">
                  <a14:compatExt spid="_x0000_s86059"/>
                </a:ext>
                <a:ext uri="{FF2B5EF4-FFF2-40B4-BE49-F238E27FC236}">
                  <a16:creationId xmlns:a16="http://schemas.microsoft.com/office/drawing/2014/main" id="{00000000-0008-0000-0600-00002B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30</xdr:row>
          <xdr:rowOff>30480</xdr:rowOff>
        </xdr:from>
        <xdr:to>
          <xdr:col>7</xdr:col>
          <xdr:colOff>1402080</xdr:colOff>
          <xdr:row>30</xdr:row>
          <xdr:rowOff>266700</xdr:rowOff>
        </xdr:to>
        <xdr:sp macro="" textlink="">
          <xdr:nvSpPr>
            <xdr:cNvPr id="86060" name="Check Box 44" hidden="1">
              <a:extLst>
                <a:ext uri="{63B3BB69-23CF-44E3-9099-C40C66FF867C}">
                  <a14:compatExt spid="_x0000_s86060"/>
                </a:ext>
                <a:ext uri="{FF2B5EF4-FFF2-40B4-BE49-F238E27FC236}">
                  <a16:creationId xmlns:a16="http://schemas.microsoft.com/office/drawing/2014/main" id="{00000000-0008-0000-0600-00002C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31</xdr:row>
          <xdr:rowOff>22860</xdr:rowOff>
        </xdr:from>
        <xdr:to>
          <xdr:col>7</xdr:col>
          <xdr:colOff>822960</xdr:colOff>
          <xdr:row>31</xdr:row>
          <xdr:rowOff>259080</xdr:rowOff>
        </xdr:to>
        <xdr:sp macro="" textlink="">
          <xdr:nvSpPr>
            <xdr:cNvPr id="86061" name="Check Box 45" hidden="1">
              <a:extLst>
                <a:ext uri="{63B3BB69-23CF-44E3-9099-C40C66FF867C}">
                  <a14:compatExt spid="_x0000_s86061"/>
                </a:ext>
                <a:ext uri="{FF2B5EF4-FFF2-40B4-BE49-F238E27FC236}">
                  <a16:creationId xmlns:a16="http://schemas.microsoft.com/office/drawing/2014/main" id="{00000000-0008-0000-0600-00002D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31</xdr:row>
          <xdr:rowOff>30480</xdr:rowOff>
        </xdr:from>
        <xdr:to>
          <xdr:col>7</xdr:col>
          <xdr:colOff>1402080</xdr:colOff>
          <xdr:row>31</xdr:row>
          <xdr:rowOff>266700</xdr:rowOff>
        </xdr:to>
        <xdr:sp macro="" textlink="">
          <xdr:nvSpPr>
            <xdr:cNvPr id="86062" name="Check Box 46" hidden="1">
              <a:extLst>
                <a:ext uri="{63B3BB69-23CF-44E3-9099-C40C66FF867C}">
                  <a14:compatExt spid="_x0000_s86062"/>
                </a:ext>
                <a:ext uri="{FF2B5EF4-FFF2-40B4-BE49-F238E27FC236}">
                  <a16:creationId xmlns:a16="http://schemas.microsoft.com/office/drawing/2014/main" id="{00000000-0008-0000-0600-00002E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32</xdr:row>
          <xdr:rowOff>22860</xdr:rowOff>
        </xdr:from>
        <xdr:to>
          <xdr:col>7</xdr:col>
          <xdr:colOff>822960</xdr:colOff>
          <xdr:row>32</xdr:row>
          <xdr:rowOff>259080</xdr:rowOff>
        </xdr:to>
        <xdr:sp macro="" textlink="">
          <xdr:nvSpPr>
            <xdr:cNvPr id="86063" name="Check Box 47" hidden="1">
              <a:extLst>
                <a:ext uri="{63B3BB69-23CF-44E3-9099-C40C66FF867C}">
                  <a14:compatExt spid="_x0000_s86063"/>
                </a:ext>
                <a:ext uri="{FF2B5EF4-FFF2-40B4-BE49-F238E27FC236}">
                  <a16:creationId xmlns:a16="http://schemas.microsoft.com/office/drawing/2014/main" id="{00000000-0008-0000-0600-00002F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32</xdr:row>
          <xdr:rowOff>30480</xdr:rowOff>
        </xdr:from>
        <xdr:to>
          <xdr:col>7</xdr:col>
          <xdr:colOff>1402080</xdr:colOff>
          <xdr:row>32</xdr:row>
          <xdr:rowOff>266700</xdr:rowOff>
        </xdr:to>
        <xdr:sp macro="" textlink="">
          <xdr:nvSpPr>
            <xdr:cNvPr id="86064" name="Check Box 48" hidden="1">
              <a:extLst>
                <a:ext uri="{63B3BB69-23CF-44E3-9099-C40C66FF867C}">
                  <a14:compatExt spid="_x0000_s86064"/>
                </a:ext>
                <a:ext uri="{FF2B5EF4-FFF2-40B4-BE49-F238E27FC236}">
                  <a16:creationId xmlns:a16="http://schemas.microsoft.com/office/drawing/2014/main" id="{00000000-0008-0000-0600-000030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33</xdr:row>
          <xdr:rowOff>22860</xdr:rowOff>
        </xdr:from>
        <xdr:to>
          <xdr:col>7</xdr:col>
          <xdr:colOff>822960</xdr:colOff>
          <xdr:row>33</xdr:row>
          <xdr:rowOff>259080</xdr:rowOff>
        </xdr:to>
        <xdr:sp macro="" textlink="">
          <xdr:nvSpPr>
            <xdr:cNvPr id="86065" name="Check Box 49" hidden="1">
              <a:extLst>
                <a:ext uri="{63B3BB69-23CF-44E3-9099-C40C66FF867C}">
                  <a14:compatExt spid="_x0000_s86065"/>
                </a:ext>
                <a:ext uri="{FF2B5EF4-FFF2-40B4-BE49-F238E27FC236}">
                  <a16:creationId xmlns:a16="http://schemas.microsoft.com/office/drawing/2014/main" id="{00000000-0008-0000-0600-000031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33</xdr:row>
          <xdr:rowOff>30480</xdr:rowOff>
        </xdr:from>
        <xdr:to>
          <xdr:col>7</xdr:col>
          <xdr:colOff>1402080</xdr:colOff>
          <xdr:row>33</xdr:row>
          <xdr:rowOff>266700</xdr:rowOff>
        </xdr:to>
        <xdr:sp macro="" textlink="">
          <xdr:nvSpPr>
            <xdr:cNvPr id="86066" name="Check Box 50" hidden="1">
              <a:extLst>
                <a:ext uri="{63B3BB69-23CF-44E3-9099-C40C66FF867C}">
                  <a14:compatExt spid="_x0000_s86066"/>
                </a:ext>
                <a:ext uri="{FF2B5EF4-FFF2-40B4-BE49-F238E27FC236}">
                  <a16:creationId xmlns:a16="http://schemas.microsoft.com/office/drawing/2014/main" id="{00000000-0008-0000-0600-000032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34</xdr:row>
          <xdr:rowOff>22860</xdr:rowOff>
        </xdr:from>
        <xdr:to>
          <xdr:col>7</xdr:col>
          <xdr:colOff>822960</xdr:colOff>
          <xdr:row>34</xdr:row>
          <xdr:rowOff>259080</xdr:rowOff>
        </xdr:to>
        <xdr:sp macro="" textlink="">
          <xdr:nvSpPr>
            <xdr:cNvPr id="86067" name="Check Box 51" hidden="1">
              <a:extLst>
                <a:ext uri="{63B3BB69-23CF-44E3-9099-C40C66FF867C}">
                  <a14:compatExt spid="_x0000_s86067"/>
                </a:ext>
                <a:ext uri="{FF2B5EF4-FFF2-40B4-BE49-F238E27FC236}">
                  <a16:creationId xmlns:a16="http://schemas.microsoft.com/office/drawing/2014/main" id="{00000000-0008-0000-0600-000033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34</xdr:row>
          <xdr:rowOff>30480</xdr:rowOff>
        </xdr:from>
        <xdr:to>
          <xdr:col>7</xdr:col>
          <xdr:colOff>1402080</xdr:colOff>
          <xdr:row>34</xdr:row>
          <xdr:rowOff>266700</xdr:rowOff>
        </xdr:to>
        <xdr:sp macro="" textlink="">
          <xdr:nvSpPr>
            <xdr:cNvPr id="86068" name="Check Box 52" hidden="1">
              <a:extLst>
                <a:ext uri="{63B3BB69-23CF-44E3-9099-C40C66FF867C}">
                  <a14:compatExt spid="_x0000_s86068"/>
                </a:ext>
                <a:ext uri="{FF2B5EF4-FFF2-40B4-BE49-F238E27FC236}">
                  <a16:creationId xmlns:a16="http://schemas.microsoft.com/office/drawing/2014/main" id="{00000000-0008-0000-0600-000034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35</xdr:row>
          <xdr:rowOff>22860</xdr:rowOff>
        </xdr:from>
        <xdr:to>
          <xdr:col>7</xdr:col>
          <xdr:colOff>822960</xdr:colOff>
          <xdr:row>35</xdr:row>
          <xdr:rowOff>259080</xdr:rowOff>
        </xdr:to>
        <xdr:sp macro="" textlink="">
          <xdr:nvSpPr>
            <xdr:cNvPr id="86069" name="Check Box 53" hidden="1">
              <a:extLst>
                <a:ext uri="{63B3BB69-23CF-44E3-9099-C40C66FF867C}">
                  <a14:compatExt spid="_x0000_s86069"/>
                </a:ext>
                <a:ext uri="{FF2B5EF4-FFF2-40B4-BE49-F238E27FC236}">
                  <a16:creationId xmlns:a16="http://schemas.microsoft.com/office/drawing/2014/main" id="{00000000-0008-0000-0600-000035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35</xdr:row>
          <xdr:rowOff>30480</xdr:rowOff>
        </xdr:from>
        <xdr:to>
          <xdr:col>7</xdr:col>
          <xdr:colOff>1402080</xdr:colOff>
          <xdr:row>35</xdr:row>
          <xdr:rowOff>266700</xdr:rowOff>
        </xdr:to>
        <xdr:sp macro="" textlink="">
          <xdr:nvSpPr>
            <xdr:cNvPr id="86070" name="Check Box 54" hidden="1">
              <a:extLst>
                <a:ext uri="{63B3BB69-23CF-44E3-9099-C40C66FF867C}">
                  <a14:compatExt spid="_x0000_s86070"/>
                </a:ext>
                <a:ext uri="{FF2B5EF4-FFF2-40B4-BE49-F238E27FC236}">
                  <a16:creationId xmlns:a16="http://schemas.microsoft.com/office/drawing/2014/main" id="{00000000-0008-0000-0600-000036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36</xdr:row>
          <xdr:rowOff>22860</xdr:rowOff>
        </xdr:from>
        <xdr:to>
          <xdr:col>7</xdr:col>
          <xdr:colOff>822960</xdr:colOff>
          <xdr:row>36</xdr:row>
          <xdr:rowOff>259080</xdr:rowOff>
        </xdr:to>
        <xdr:sp macro="" textlink="">
          <xdr:nvSpPr>
            <xdr:cNvPr id="86071" name="Check Box 55" hidden="1">
              <a:extLst>
                <a:ext uri="{63B3BB69-23CF-44E3-9099-C40C66FF867C}">
                  <a14:compatExt spid="_x0000_s86071"/>
                </a:ext>
                <a:ext uri="{FF2B5EF4-FFF2-40B4-BE49-F238E27FC236}">
                  <a16:creationId xmlns:a16="http://schemas.microsoft.com/office/drawing/2014/main" id="{00000000-0008-0000-0600-000037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36</xdr:row>
          <xdr:rowOff>30480</xdr:rowOff>
        </xdr:from>
        <xdr:to>
          <xdr:col>7</xdr:col>
          <xdr:colOff>1402080</xdr:colOff>
          <xdr:row>36</xdr:row>
          <xdr:rowOff>266700</xdr:rowOff>
        </xdr:to>
        <xdr:sp macro="" textlink="">
          <xdr:nvSpPr>
            <xdr:cNvPr id="86072" name="Check Box 56" hidden="1">
              <a:extLst>
                <a:ext uri="{63B3BB69-23CF-44E3-9099-C40C66FF867C}">
                  <a14:compatExt spid="_x0000_s86072"/>
                </a:ext>
                <a:ext uri="{FF2B5EF4-FFF2-40B4-BE49-F238E27FC236}">
                  <a16:creationId xmlns:a16="http://schemas.microsoft.com/office/drawing/2014/main" id="{00000000-0008-0000-0600-000038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37</xdr:row>
          <xdr:rowOff>22860</xdr:rowOff>
        </xdr:from>
        <xdr:to>
          <xdr:col>7</xdr:col>
          <xdr:colOff>822960</xdr:colOff>
          <xdr:row>37</xdr:row>
          <xdr:rowOff>259080</xdr:rowOff>
        </xdr:to>
        <xdr:sp macro="" textlink="">
          <xdr:nvSpPr>
            <xdr:cNvPr id="86073" name="Check Box 57" hidden="1">
              <a:extLst>
                <a:ext uri="{63B3BB69-23CF-44E3-9099-C40C66FF867C}">
                  <a14:compatExt spid="_x0000_s86073"/>
                </a:ext>
                <a:ext uri="{FF2B5EF4-FFF2-40B4-BE49-F238E27FC236}">
                  <a16:creationId xmlns:a16="http://schemas.microsoft.com/office/drawing/2014/main" id="{00000000-0008-0000-0600-000039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37</xdr:row>
          <xdr:rowOff>30480</xdr:rowOff>
        </xdr:from>
        <xdr:to>
          <xdr:col>7</xdr:col>
          <xdr:colOff>1402080</xdr:colOff>
          <xdr:row>37</xdr:row>
          <xdr:rowOff>266700</xdr:rowOff>
        </xdr:to>
        <xdr:sp macro="" textlink="">
          <xdr:nvSpPr>
            <xdr:cNvPr id="86074" name="Check Box 58" hidden="1">
              <a:extLst>
                <a:ext uri="{63B3BB69-23CF-44E3-9099-C40C66FF867C}">
                  <a14:compatExt spid="_x0000_s86074"/>
                </a:ext>
                <a:ext uri="{FF2B5EF4-FFF2-40B4-BE49-F238E27FC236}">
                  <a16:creationId xmlns:a16="http://schemas.microsoft.com/office/drawing/2014/main" id="{00000000-0008-0000-0600-00003A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38</xdr:row>
          <xdr:rowOff>22860</xdr:rowOff>
        </xdr:from>
        <xdr:to>
          <xdr:col>7</xdr:col>
          <xdr:colOff>822960</xdr:colOff>
          <xdr:row>38</xdr:row>
          <xdr:rowOff>259080</xdr:rowOff>
        </xdr:to>
        <xdr:sp macro="" textlink="">
          <xdr:nvSpPr>
            <xdr:cNvPr id="86075" name="Check Box 59" hidden="1">
              <a:extLst>
                <a:ext uri="{63B3BB69-23CF-44E3-9099-C40C66FF867C}">
                  <a14:compatExt spid="_x0000_s86075"/>
                </a:ext>
                <a:ext uri="{FF2B5EF4-FFF2-40B4-BE49-F238E27FC236}">
                  <a16:creationId xmlns:a16="http://schemas.microsoft.com/office/drawing/2014/main" id="{00000000-0008-0000-0600-00003B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38</xdr:row>
          <xdr:rowOff>30480</xdr:rowOff>
        </xdr:from>
        <xdr:to>
          <xdr:col>7</xdr:col>
          <xdr:colOff>1402080</xdr:colOff>
          <xdr:row>38</xdr:row>
          <xdr:rowOff>266700</xdr:rowOff>
        </xdr:to>
        <xdr:sp macro="" textlink="">
          <xdr:nvSpPr>
            <xdr:cNvPr id="86076" name="Check Box 60" hidden="1">
              <a:extLst>
                <a:ext uri="{63B3BB69-23CF-44E3-9099-C40C66FF867C}">
                  <a14:compatExt spid="_x0000_s86076"/>
                </a:ext>
                <a:ext uri="{FF2B5EF4-FFF2-40B4-BE49-F238E27FC236}">
                  <a16:creationId xmlns:a16="http://schemas.microsoft.com/office/drawing/2014/main" id="{00000000-0008-0000-0600-00003C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39</xdr:row>
          <xdr:rowOff>22860</xdr:rowOff>
        </xdr:from>
        <xdr:to>
          <xdr:col>7</xdr:col>
          <xdr:colOff>822960</xdr:colOff>
          <xdr:row>39</xdr:row>
          <xdr:rowOff>259080</xdr:rowOff>
        </xdr:to>
        <xdr:sp macro="" textlink="">
          <xdr:nvSpPr>
            <xdr:cNvPr id="86077" name="Check Box 61" hidden="1">
              <a:extLst>
                <a:ext uri="{63B3BB69-23CF-44E3-9099-C40C66FF867C}">
                  <a14:compatExt spid="_x0000_s86077"/>
                </a:ext>
                <a:ext uri="{FF2B5EF4-FFF2-40B4-BE49-F238E27FC236}">
                  <a16:creationId xmlns:a16="http://schemas.microsoft.com/office/drawing/2014/main" id="{00000000-0008-0000-0600-00003D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39</xdr:row>
          <xdr:rowOff>30480</xdr:rowOff>
        </xdr:from>
        <xdr:to>
          <xdr:col>7</xdr:col>
          <xdr:colOff>1402080</xdr:colOff>
          <xdr:row>39</xdr:row>
          <xdr:rowOff>266700</xdr:rowOff>
        </xdr:to>
        <xdr:sp macro="" textlink="">
          <xdr:nvSpPr>
            <xdr:cNvPr id="86078" name="Check Box 62" hidden="1">
              <a:extLst>
                <a:ext uri="{63B3BB69-23CF-44E3-9099-C40C66FF867C}">
                  <a14:compatExt spid="_x0000_s86078"/>
                </a:ext>
                <a:ext uri="{FF2B5EF4-FFF2-40B4-BE49-F238E27FC236}">
                  <a16:creationId xmlns:a16="http://schemas.microsoft.com/office/drawing/2014/main" id="{00000000-0008-0000-0600-00003E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40</xdr:row>
          <xdr:rowOff>22860</xdr:rowOff>
        </xdr:from>
        <xdr:to>
          <xdr:col>7</xdr:col>
          <xdr:colOff>822960</xdr:colOff>
          <xdr:row>40</xdr:row>
          <xdr:rowOff>259080</xdr:rowOff>
        </xdr:to>
        <xdr:sp macro="" textlink="">
          <xdr:nvSpPr>
            <xdr:cNvPr id="86079" name="Check Box 63" hidden="1">
              <a:extLst>
                <a:ext uri="{63B3BB69-23CF-44E3-9099-C40C66FF867C}">
                  <a14:compatExt spid="_x0000_s86079"/>
                </a:ext>
                <a:ext uri="{FF2B5EF4-FFF2-40B4-BE49-F238E27FC236}">
                  <a16:creationId xmlns:a16="http://schemas.microsoft.com/office/drawing/2014/main" id="{00000000-0008-0000-0600-00003F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40</xdr:row>
          <xdr:rowOff>30480</xdr:rowOff>
        </xdr:from>
        <xdr:to>
          <xdr:col>7</xdr:col>
          <xdr:colOff>1402080</xdr:colOff>
          <xdr:row>40</xdr:row>
          <xdr:rowOff>266700</xdr:rowOff>
        </xdr:to>
        <xdr:sp macro="" textlink="">
          <xdr:nvSpPr>
            <xdr:cNvPr id="86080" name="Check Box 64" hidden="1">
              <a:extLst>
                <a:ext uri="{63B3BB69-23CF-44E3-9099-C40C66FF867C}">
                  <a14:compatExt spid="_x0000_s86080"/>
                </a:ext>
                <a:ext uri="{FF2B5EF4-FFF2-40B4-BE49-F238E27FC236}">
                  <a16:creationId xmlns:a16="http://schemas.microsoft.com/office/drawing/2014/main" id="{00000000-0008-0000-0600-000040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41</xdr:row>
          <xdr:rowOff>22860</xdr:rowOff>
        </xdr:from>
        <xdr:to>
          <xdr:col>7</xdr:col>
          <xdr:colOff>822960</xdr:colOff>
          <xdr:row>41</xdr:row>
          <xdr:rowOff>259080</xdr:rowOff>
        </xdr:to>
        <xdr:sp macro="" textlink="">
          <xdr:nvSpPr>
            <xdr:cNvPr id="86081" name="Check Box 65" hidden="1">
              <a:extLst>
                <a:ext uri="{63B3BB69-23CF-44E3-9099-C40C66FF867C}">
                  <a14:compatExt spid="_x0000_s86081"/>
                </a:ext>
                <a:ext uri="{FF2B5EF4-FFF2-40B4-BE49-F238E27FC236}">
                  <a16:creationId xmlns:a16="http://schemas.microsoft.com/office/drawing/2014/main" id="{00000000-0008-0000-0600-000041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41</xdr:row>
          <xdr:rowOff>30480</xdr:rowOff>
        </xdr:from>
        <xdr:to>
          <xdr:col>7</xdr:col>
          <xdr:colOff>1402080</xdr:colOff>
          <xdr:row>41</xdr:row>
          <xdr:rowOff>266700</xdr:rowOff>
        </xdr:to>
        <xdr:sp macro="" textlink="">
          <xdr:nvSpPr>
            <xdr:cNvPr id="86082" name="Check Box 66" hidden="1">
              <a:extLst>
                <a:ext uri="{63B3BB69-23CF-44E3-9099-C40C66FF867C}">
                  <a14:compatExt spid="_x0000_s86082"/>
                </a:ext>
                <a:ext uri="{FF2B5EF4-FFF2-40B4-BE49-F238E27FC236}">
                  <a16:creationId xmlns:a16="http://schemas.microsoft.com/office/drawing/2014/main" id="{00000000-0008-0000-0600-000042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42</xdr:row>
          <xdr:rowOff>22860</xdr:rowOff>
        </xdr:from>
        <xdr:to>
          <xdr:col>7</xdr:col>
          <xdr:colOff>822960</xdr:colOff>
          <xdr:row>42</xdr:row>
          <xdr:rowOff>259080</xdr:rowOff>
        </xdr:to>
        <xdr:sp macro="" textlink="">
          <xdr:nvSpPr>
            <xdr:cNvPr id="86083" name="Check Box 67" hidden="1">
              <a:extLst>
                <a:ext uri="{63B3BB69-23CF-44E3-9099-C40C66FF867C}">
                  <a14:compatExt spid="_x0000_s86083"/>
                </a:ext>
                <a:ext uri="{FF2B5EF4-FFF2-40B4-BE49-F238E27FC236}">
                  <a16:creationId xmlns:a16="http://schemas.microsoft.com/office/drawing/2014/main" id="{00000000-0008-0000-0600-000043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42</xdr:row>
          <xdr:rowOff>30480</xdr:rowOff>
        </xdr:from>
        <xdr:to>
          <xdr:col>7</xdr:col>
          <xdr:colOff>1402080</xdr:colOff>
          <xdr:row>42</xdr:row>
          <xdr:rowOff>266700</xdr:rowOff>
        </xdr:to>
        <xdr:sp macro="" textlink="">
          <xdr:nvSpPr>
            <xdr:cNvPr id="86084" name="Check Box 68" hidden="1">
              <a:extLst>
                <a:ext uri="{63B3BB69-23CF-44E3-9099-C40C66FF867C}">
                  <a14:compatExt spid="_x0000_s86084"/>
                </a:ext>
                <a:ext uri="{FF2B5EF4-FFF2-40B4-BE49-F238E27FC236}">
                  <a16:creationId xmlns:a16="http://schemas.microsoft.com/office/drawing/2014/main" id="{00000000-0008-0000-0600-000044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43</xdr:row>
          <xdr:rowOff>22860</xdr:rowOff>
        </xdr:from>
        <xdr:to>
          <xdr:col>7</xdr:col>
          <xdr:colOff>822960</xdr:colOff>
          <xdr:row>43</xdr:row>
          <xdr:rowOff>259080</xdr:rowOff>
        </xdr:to>
        <xdr:sp macro="" textlink="">
          <xdr:nvSpPr>
            <xdr:cNvPr id="86085" name="Check Box 69" hidden="1">
              <a:extLst>
                <a:ext uri="{63B3BB69-23CF-44E3-9099-C40C66FF867C}">
                  <a14:compatExt spid="_x0000_s86085"/>
                </a:ext>
                <a:ext uri="{FF2B5EF4-FFF2-40B4-BE49-F238E27FC236}">
                  <a16:creationId xmlns:a16="http://schemas.microsoft.com/office/drawing/2014/main" id="{00000000-0008-0000-0600-000045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43</xdr:row>
          <xdr:rowOff>30480</xdr:rowOff>
        </xdr:from>
        <xdr:to>
          <xdr:col>7</xdr:col>
          <xdr:colOff>1402080</xdr:colOff>
          <xdr:row>43</xdr:row>
          <xdr:rowOff>266700</xdr:rowOff>
        </xdr:to>
        <xdr:sp macro="" textlink="">
          <xdr:nvSpPr>
            <xdr:cNvPr id="86086" name="Check Box 70" hidden="1">
              <a:extLst>
                <a:ext uri="{63B3BB69-23CF-44E3-9099-C40C66FF867C}">
                  <a14:compatExt spid="_x0000_s86086"/>
                </a:ext>
                <a:ext uri="{FF2B5EF4-FFF2-40B4-BE49-F238E27FC236}">
                  <a16:creationId xmlns:a16="http://schemas.microsoft.com/office/drawing/2014/main" id="{00000000-0008-0000-0600-000046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44</xdr:row>
          <xdr:rowOff>22860</xdr:rowOff>
        </xdr:from>
        <xdr:to>
          <xdr:col>7</xdr:col>
          <xdr:colOff>822960</xdr:colOff>
          <xdr:row>44</xdr:row>
          <xdr:rowOff>259080</xdr:rowOff>
        </xdr:to>
        <xdr:sp macro="" textlink="">
          <xdr:nvSpPr>
            <xdr:cNvPr id="86087" name="Check Box 71" hidden="1">
              <a:extLst>
                <a:ext uri="{63B3BB69-23CF-44E3-9099-C40C66FF867C}">
                  <a14:compatExt spid="_x0000_s86087"/>
                </a:ext>
                <a:ext uri="{FF2B5EF4-FFF2-40B4-BE49-F238E27FC236}">
                  <a16:creationId xmlns:a16="http://schemas.microsoft.com/office/drawing/2014/main" id="{00000000-0008-0000-0600-000047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44</xdr:row>
          <xdr:rowOff>30480</xdr:rowOff>
        </xdr:from>
        <xdr:to>
          <xdr:col>7</xdr:col>
          <xdr:colOff>1402080</xdr:colOff>
          <xdr:row>44</xdr:row>
          <xdr:rowOff>266700</xdr:rowOff>
        </xdr:to>
        <xdr:sp macro="" textlink="">
          <xdr:nvSpPr>
            <xdr:cNvPr id="86088" name="Check Box 72" hidden="1">
              <a:extLst>
                <a:ext uri="{63B3BB69-23CF-44E3-9099-C40C66FF867C}">
                  <a14:compatExt spid="_x0000_s86088"/>
                </a:ext>
                <a:ext uri="{FF2B5EF4-FFF2-40B4-BE49-F238E27FC236}">
                  <a16:creationId xmlns:a16="http://schemas.microsoft.com/office/drawing/2014/main" id="{00000000-0008-0000-0600-000048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45</xdr:row>
          <xdr:rowOff>22860</xdr:rowOff>
        </xdr:from>
        <xdr:to>
          <xdr:col>7</xdr:col>
          <xdr:colOff>822960</xdr:colOff>
          <xdr:row>45</xdr:row>
          <xdr:rowOff>259080</xdr:rowOff>
        </xdr:to>
        <xdr:sp macro="" textlink="">
          <xdr:nvSpPr>
            <xdr:cNvPr id="86089" name="Check Box 73" hidden="1">
              <a:extLst>
                <a:ext uri="{63B3BB69-23CF-44E3-9099-C40C66FF867C}">
                  <a14:compatExt spid="_x0000_s86089"/>
                </a:ext>
                <a:ext uri="{FF2B5EF4-FFF2-40B4-BE49-F238E27FC236}">
                  <a16:creationId xmlns:a16="http://schemas.microsoft.com/office/drawing/2014/main" id="{00000000-0008-0000-0600-000049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45</xdr:row>
          <xdr:rowOff>30480</xdr:rowOff>
        </xdr:from>
        <xdr:to>
          <xdr:col>7</xdr:col>
          <xdr:colOff>1402080</xdr:colOff>
          <xdr:row>45</xdr:row>
          <xdr:rowOff>266700</xdr:rowOff>
        </xdr:to>
        <xdr:sp macro="" textlink="">
          <xdr:nvSpPr>
            <xdr:cNvPr id="86090" name="Check Box 74" hidden="1">
              <a:extLst>
                <a:ext uri="{63B3BB69-23CF-44E3-9099-C40C66FF867C}">
                  <a14:compatExt spid="_x0000_s86090"/>
                </a:ext>
                <a:ext uri="{FF2B5EF4-FFF2-40B4-BE49-F238E27FC236}">
                  <a16:creationId xmlns:a16="http://schemas.microsoft.com/office/drawing/2014/main" id="{00000000-0008-0000-0600-00004A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46</xdr:row>
          <xdr:rowOff>22860</xdr:rowOff>
        </xdr:from>
        <xdr:to>
          <xdr:col>7</xdr:col>
          <xdr:colOff>822960</xdr:colOff>
          <xdr:row>46</xdr:row>
          <xdr:rowOff>259080</xdr:rowOff>
        </xdr:to>
        <xdr:sp macro="" textlink="">
          <xdr:nvSpPr>
            <xdr:cNvPr id="86091" name="Check Box 75" hidden="1">
              <a:extLst>
                <a:ext uri="{63B3BB69-23CF-44E3-9099-C40C66FF867C}">
                  <a14:compatExt spid="_x0000_s86091"/>
                </a:ext>
                <a:ext uri="{FF2B5EF4-FFF2-40B4-BE49-F238E27FC236}">
                  <a16:creationId xmlns:a16="http://schemas.microsoft.com/office/drawing/2014/main" id="{00000000-0008-0000-0600-00004B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46</xdr:row>
          <xdr:rowOff>30480</xdr:rowOff>
        </xdr:from>
        <xdr:to>
          <xdr:col>7</xdr:col>
          <xdr:colOff>1402080</xdr:colOff>
          <xdr:row>46</xdr:row>
          <xdr:rowOff>266700</xdr:rowOff>
        </xdr:to>
        <xdr:sp macro="" textlink="">
          <xdr:nvSpPr>
            <xdr:cNvPr id="86092" name="Check Box 76" hidden="1">
              <a:extLst>
                <a:ext uri="{63B3BB69-23CF-44E3-9099-C40C66FF867C}">
                  <a14:compatExt spid="_x0000_s86092"/>
                </a:ext>
                <a:ext uri="{FF2B5EF4-FFF2-40B4-BE49-F238E27FC236}">
                  <a16:creationId xmlns:a16="http://schemas.microsoft.com/office/drawing/2014/main" id="{00000000-0008-0000-0600-00004C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47</xdr:row>
          <xdr:rowOff>22860</xdr:rowOff>
        </xdr:from>
        <xdr:to>
          <xdr:col>7</xdr:col>
          <xdr:colOff>822960</xdr:colOff>
          <xdr:row>47</xdr:row>
          <xdr:rowOff>259080</xdr:rowOff>
        </xdr:to>
        <xdr:sp macro="" textlink="">
          <xdr:nvSpPr>
            <xdr:cNvPr id="86093" name="Check Box 77" hidden="1">
              <a:extLst>
                <a:ext uri="{63B3BB69-23CF-44E3-9099-C40C66FF867C}">
                  <a14:compatExt spid="_x0000_s86093"/>
                </a:ext>
                <a:ext uri="{FF2B5EF4-FFF2-40B4-BE49-F238E27FC236}">
                  <a16:creationId xmlns:a16="http://schemas.microsoft.com/office/drawing/2014/main" id="{00000000-0008-0000-0600-00004D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47</xdr:row>
          <xdr:rowOff>30480</xdr:rowOff>
        </xdr:from>
        <xdr:to>
          <xdr:col>7</xdr:col>
          <xdr:colOff>1402080</xdr:colOff>
          <xdr:row>47</xdr:row>
          <xdr:rowOff>266700</xdr:rowOff>
        </xdr:to>
        <xdr:sp macro="" textlink="">
          <xdr:nvSpPr>
            <xdr:cNvPr id="86094" name="Check Box 78" hidden="1">
              <a:extLst>
                <a:ext uri="{63B3BB69-23CF-44E3-9099-C40C66FF867C}">
                  <a14:compatExt spid="_x0000_s86094"/>
                </a:ext>
                <a:ext uri="{FF2B5EF4-FFF2-40B4-BE49-F238E27FC236}">
                  <a16:creationId xmlns:a16="http://schemas.microsoft.com/office/drawing/2014/main" id="{00000000-0008-0000-0600-00004E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48</xdr:row>
          <xdr:rowOff>22860</xdr:rowOff>
        </xdr:from>
        <xdr:to>
          <xdr:col>7</xdr:col>
          <xdr:colOff>822960</xdr:colOff>
          <xdr:row>48</xdr:row>
          <xdr:rowOff>259080</xdr:rowOff>
        </xdr:to>
        <xdr:sp macro="" textlink="">
          <xdr:nvSpPr>
            <xdr:cNvPr id="86095" name="Check Box 79" hidden="1">
              <a:extLst>
                <a:ext uri="{63B3BB69-23CF-44E3-9099-C40C66FF867C}">
                  <a14:compatExt spid="_x0000_s86095"/>
                </a:ext>
                <a:ext uri="{FF2B5EF4-FFF2-40B4-BE49-F238E27FC236}">
                  <a16:creationId xmlns:a16="http://schemas.microsoft.com/office/drawing/2014/main" id="{00000000-0008-0000-0600-00004F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48</xdr:row>
          <xdr:rowOff>30480</xdr:rowOff>
        </xdr:from>
        <xdr:to>
          <xdr:col>7</xdr:col>
          <xdr:colOff>1402080</xdr:colOff>
          <xdr:row>48</xdr:row>
          <xdr:rowOff>266700</xdr:rowOff>
        </xdr:to>
        <xdr:sp macro="" textlink="">
          <xdr:nvSpPr>
            <xdr:cNvPr id="86096" name="Check Box 80" hidden="1">
              <a:extLst>
                <a:ext uri="{63B3BB69-23CF-44E3-9099-C40C66FF867C}">
                  <a14:compatExt spid="_x0000_s86096"/>
                </a:ext>
                <a:ext uri="{FF2B5EF4-FFF2-40B4-BE49-F238E27FC236}">
                  <a16:creationId xmlns:a16="http://schemas.microsoft.com/office/drawing/2014/main" id="{00000000-0008-0000-0600-000050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49</xdr:row>
          <xdr:rowOff>22860</xdr:rowOff>
        </xdr:from>
        <xdr:to>
          <xdr:col>7</xdr:col>
          <xdr:colOff>822960</xdr:colOff>
          <xdr:row>49</xdr:row>
          <xdr:rowOff>259080</xdr:rowOff>
        </xdr:to>
        <xdr:sp macro="" textlink="">
          <xdr:nvSpPr>
            <xdr:cNvPr id="86097" name="Check Box 81" hidden="1">
              <a:extLst>
                <a:ext uri="{63B3BB69-23CF-44E3-9099-C40C66FF867C}">
                  <a14:compatExt spid="_x0000_s86097"/>
                </a:ext>
                <a:ext uri="{FF2B5EF4-FFF2-40B4-BE49-F238E27FC236}">
                  <a16:creationId xmlns:a16="http://schemas.microsoft.com/office/drawing/2014/main" id="{00000000-0008-0000-0600-000051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49</xdr:row>
          <xdr:rowOff>30480</xdr:rowOff>
        </xdr:from>
        <xdr:to>
          <xdr:col>7</xdr:col>
          <xdr:colOff>1402080</xdr:colOff>
          <xdr:row>49</xdr:row>
          <xdr:rowOff>266700</xdr:rowOff>
        </xdr:to>
        <xdr:sp macro="" textlink="">
          <xdr:nvSpPr>
            <xdr:cNvPr id="86098" name="Check Box 82" hidden="1">
              <a:extLst>
                <a:ext uri="{63B3BB69-23CF-44E3-9099-C40C66FF867C}">
                  <a14:compatExt spid="_x0000_s86098"/>
                </a:ext>
                <a:ext uri="{FF2B5EF4-FFF2-40B4-BE49-F238E27FC236}">
                  <a16:creationId xmlns:a16="http://schemas.microsoft.com/office/drawing/2014/main" id="{00000000-0008-0000-0600-000052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50</xdr:row>
          <xdr:rowOff>22860</xdr:rowOff>
        </xdr:from>
        <xdr:to>
          <xdr:col>7</xdr:col>
          <xdr:colOff>822960</xdr:colOff>
          <xdr:row>50</xdr:row>
          <xdr:rowOff>259080</xdr:rowOff>
        </xdr:to>
        <xdr:sp macro="" textlink="">
          <xdr:nvSpPr>
            <xdr:cNvPr id="86099" name="Check Box 83" hidden="1">
              <a:extLst>
                <a:ext uri="{63B3BB69-23CF-44E3-9099-C40C66FF867C}">
                  <a14:compatExt spid="_x0000_s86099"/>
                </a:ext>
                <a:ext uri="{FF2B5EF4-FFF2-40B4-BE49-F238E27FC236}">
                  <a16:creationId xmlns:a16="http://schemas.microsoft.com/office/drawing/2014/main" id="{00000000-0008-0000-0600-000053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50</xdr:row>
          <xdr:rowOff>30480</xdr:rowOff>
        </xdr:from>
        <xdr:to>
          <xdr:col>7</xdr:col>
          <xdr:colOff>1402080</xdr:colOff>
          <xdr:row>50</xdr:row>
          <xdr:rowOff>266700</xdr:rowOff>
        </xdr:to>
        <xdr:sp macro="" textlink="">
          <xdr:nvSpPr>
            <xdr:cNvPr id="86100" name="Check Box 84" hidden="1">
              <a:extLst>
                <a:ext uri="{63B3BB69-23CF-44E3-9099-C40C66FF867C}">
                  <a14:compatExt spid="_x0000_s86100"/>
                </a:ext>
                <a:ext uri="{FF2B5EF4-FFF2-40B4-BE49-F238E27FC236}">
                  <a16:creationId xmlns:a16="http://schemas.microsoft.com/office/drawing/2014/main" id="{00000000-0008-0000-0600-000054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51</xdr:row>
          <xdr:rowOff>22860</xdr:rowOff>
        </xdr:from>
        <xdr:to>
          <xdr:col>7</xdr:col>
          <xdr:colOff>822960</xdr:colOff>
          <xdr:row>51</xdr:row>
          <xdr:rowOff>259080</xdr:rowOff>
        </xdr:to>
        <xdr:sp macro="" textlink="">
          <xdr:nvSpPr>
            <xdr:cNvPr id="86101" name="Check Box 85" hidden="1">
              <a:extLst>
                <a:ext uri="{63B3BB69-23CF-44E3-9099-C40C66FF867C}">
                  <a14:compatExt spid="_x0000_s86101"/>
                </a:ext>
                <a:ext uri="{FF2B5EF4-FFF2-40B4-BE49-F238E27FC236}">
                  <a16:creationId xmlns:a16="http://schemas.microsoft.com/office/drawing/2014/main" id="{00000000-0008-0000-0600-000055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51</xdr:row>
          <xdr:rowOff>30480</xdr:rowOff>
        </xdr:from>
        <xdr:to>
          <xdr:col>7</xdr:col>
          <xdr:colOff>1402080</xdr:colOff>
          <xdr:row>51</xdr:row>
          <xdr:rowOff>266700</xdr:rowOff>
        </xdr:to>
        <xdr:sp macro="" textlink="">
          <xdr:nvSpPr>
            <xdr:cNvPr id="86102" name="Check Box 86" hidden="1">
              <a:extLst>
                <a:ext uri="{63B3BB69-23CF-44E3-9099-C40C66FF867C}">
                  <a14:compatExt spid="_x0000_s86102"/>
                </a:ext>
                <a:ext uri="{FF2B5EF4-FFF2-40B4-BE49-F238E27FC236}">
                  <a16:creationId xmlns:a16="http://schemas.microsoft.com/office/drawing/2014/main" id="{00000000-0008-0000-0600-000056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52</xdr:row>
          <xdr:rowOff>22860</xdr:rowOff>
        </xdr:from>
        <xdr:to>
          <xdr:col>7</xdr:col>
          <xdr:colOff>822960</xdr:colOff>
          <xdr:row>52</xdr:row>
          <xdr:rowOff>259080</xdr:rowOff>
        </xdr:to>
        <xdr:sp macro="" textlink="">
          <xdr:nvSpPr>
            <xdr:cNvPr id="86103" name="Check Box 87" hidden="1">
              <a:extLst>
                <a:ext uri="{63B3BB69-23CF-44E3-9099-C40C66FF867C}">
                  <a14:compatExt spid="_x0000_s86103"/>
                </a:ext>
                <a:ext uri="{FF2B5EF4-FFF2-40B4-BE49-F238E27FC236}">
                  <a16:creationId xmlns:a16="http://schemas.microsoft.com/office/drawing/2014/main" id="{00000000-0008-0000-0600-000057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52</xdr:row>
          <xdr:rowOff>30480</xdr:rowOff>
        </xdr:from>
        <xdr:to>
          <xdr:col>7</xdr:col>
          <xdr:colOff>1402080</xdr:colOff>
          <xdr:row>52</xdr:row>
          <xdr:rowOff>266700</xdr:rowOff>
        </xdr:to>
        <xdr:sp macro="" textlink="">
          <xdr:nvSpPr>
            <xdr:cNvPr id="86104" name="Check Box 88" hidden="1">
              <a:extLst>
                <a:ext uri="{63B3BB69-23CF-44E3-9099-C40C66FF867C}">
                  <a14:compatExt spid="_x0000_s86104"/>
                </a:ext>
                <a:ext uri="{FF2B5EF4-FFF2-40B4-BE49-F238E27FC236}">
                  <a16:creationId xmlns:a16="http://schemas.microsoft.com/office/drawing/2014/main" id="{00000000-0008-0000-0600-000058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53</xdr:row>
          <xdr:rowOff>22860</xdr:rowOff>
        </xdr:from>
        <xdr:to>
          <xdr:col>7</xdr:col>
          <xdr:colOff>822960</xdr:colOff>
          <xdr:row>53</xdr:row>
          <xdr:rowOff>259080</xdr:rowOff>
        </xdr:to>
        <xdr:sp macro="" textlink="">
          <xdr:nvSpPr>
            <xdr:cNvPr id="86105" name="Check Box 89" hidden="1">
              <a:extLst>
                <a:ext uri="{63B3BB69-23CF-44E3-9099-C40C66FF867C}">
                  <a14:compatExt spid="_x0000_s86105"/>
                </a:ext>
                <a:ext uri="{FF2B5EF4-FFF2-40B4-BE49-F238E27FC236}">
                  <a16:creationId xmlns:a16="http://schemas.microsoft.com/office/drawing/2014/main" id="{00000000-0008-0000-0600-000059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53</xdr:row>
          <xdr:rowOff>30480</xdr:rowOff>
        </xdr:from>
        <xdr:to>
          <xdr:col>7</xdr:col>
          <xdr:colOff>1402080</xdr:colOff>
          <xdr:row>53</xdr:row>
          <xdr:rowOff>266700</xdr:rowOff>
        </xdr:to>
        <xdr:sp macro="" textlink="">
          <xdr:nvSpPr>
            <xdr:cNvPr id="86106" name="Check Box 90" hidden="1">
              <a:extLst>
                <a:ext uri="{63B3BB69-23CF-44E3-9099-C40C66FF867C}">
                  <a14:compatExt spid="_x0000_s86106"/>
                </a:ext>
                <a:ext uri="{FF2B5EF4-FFF2-40B4-BE49-F238E27FC236}">
                  <a16:creationId xmlns:a16="http://schemas.microsoft.com/office/drawing/2014/main" id="{00000000-0008-0000-0600-00005A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53</xdr:row>
          <xdr:rowOff>22860</xdr:rowOff>
        </xdr:from>
        <xdr:to>
          <xdr:col>7</xdr:col>
          <xdr:colOff>822960</xdr:colOff>
          <xdr:row>53</xdr:row>
          <xdr:rowOff>259080</xdr:rowOff>
        </xdr:to>
        <xdr:sp macro="" textlink="">
          <xdr:nvSpPr>
            <xdr:cNvPr id="86107" name="Check Box 91" hidden="1">
              <a:extLst>
                <a:ext uri="{63B3BB69-23CF-44E3-9099-C40C66FF867C}">
                  <a14:compatExt spid="_x0000_s86107"/>
                </a:ext>
                <a:ext uri="{FF2B5EF4-FFF2-40B4-BE49-F238E27FC236}">
                  <a16:creationId xmlns:a16="http://schemas.microsoft.com/office/drawing/2014/main" id="{00000000-0008-0000-0600-00005B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53</xdr:row>
          <xdr:rowOff>30480</xdr:rowOff>
        </xdr:from>
        <xdr:to>
          <xdr:col>7</xdr:col>
          <xdr:colOff>1402080</xdr:colOff>
          <xdr:row>53</xdr:row>
          <xdr:rowOff>266700</xdr:rowOff>
        </xdr:to>
        <xdr:sp macro="" textlink="">
          <xdr:nvSpPr>
            <xdr:cNvPr id="86108" name="Check Box 92" hidden="1">
              <a:extLst>
                <a:ext uri="{63B3BB69-23CF-44E3-9099-C40C66FF867C}">
                  <a14:compatExt spid="_x0000_s86108"/>
                </a:ext>
                <a:ext uri="{FF2B5EF4-FFF2-40B4-BE49-F238E27FC236}">
                  <a16:creationId xmlns:a16="http://schemas.microsoft.com/office/drawing/2014/main" id="{00000000-0008-0000-0600-00005C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54</xdr:row>
          <xdr:rowOff>22860</xdr:rowOff>
        </xdr:from>
        <xdr:to>
          <xdr:col>7</xdr:col>
          <xdr:colOff>822960</xdr:colOff>
          <xdr:row>54</xdr:row>
          <xdr:rowOff>259080</xdr:rowOff>
        </xdr:to>
        <xdr:sp macro="" textlink="">
          <xdr:nvSpPr>
            <xdr:cNvPr id="86109" name="Check Box 93" hidden="1">
              <a:extLst>
                <a:ext uri="{63B3BB69-23CF-44E3-9099-C40C66FF867C}">
                  <a14:compatExt spid="_x0000_s86109"/>
                </a:ext>
                <a:ext uri="{FF2B5EF4-FFF2-40B4-BE49-F238E27FC236}">
                  <a16:creationId xmlns:a16="http://schemas.microsoft.com/office/drawing/2014/main" id="{00000000-0008-0000-0600-00005D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54</xdr:row>
          <xdr:rowOff>30480</xdr:rowOff>
        </xdr:from>
        <xdr:to>
          <xdr:col>7</xdr:col>
          <xdr:colOff>1402080</xdr:colOff>
          <xdr:row>54</xdr:row>
          <xdr:rowOff>266700</xdr:rowOff>
        </xdr:to>
        <xdr:sp macro="" textlink="">
          <xdr:nvSpPr>
            <xdr:cNvPr id="86110" name="Check Box 94" hidden="1">
              <a:extLst>
                <a:ext uri="{63B3BB69-23CF-44E3-9099-C40C66FF867C}">
                  <a14:compatExt spid="_x0000_s86110"/>
                </a:ext>
                <a:ext uri="{FF2B5EF4-FFF2-40B4-BE49-F238E27FC236}">
                  <a16:creationId xmlns:a16="http://schemas.microsoft.com/office/drawing/2014/main" id="{00000000-0008-0000-0600-00005E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55</xdr:row>
          <xdr:rowOff>22860</xdr:rowOff>
        </xdr:from>
        <xdr:to>
          <xdr:col>7</xdr:col>
          <xdr:colOff>822960</xdr:colOff>
          <xdr:row>55</xdr:row>
          <xdr:rowOff>259080</xdr:rowOff>
        </xdr:to>
        <xdr:sp macro="" textlink="">
          <xdr:nvSpPr>
            <xdr:cNvPr id="86111" name="Check Box 95" hidden="1">
              <a:extLst>
                <a:ext uri="{63B3BB69-23CF-44E3-9099-C40C66FF867C}">
                  <a14:compatExt spid="_x0000_s86111"/>
                </a:ext>
                <a:ext uri="{FF2B5EF4-FFF2-40B4-BE49-F238E27FC236}">
                  <a16:creationId xmlns:a16="http://schemas.microsoft.com/office/drawing/2014/main" id="{00000000-0008-0000-0600-00005F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55</xdr:row>
          <xdr:rowOff>30480</xdr:rowOff>
        </xdr:from>
        <xdr:to>
          <xdr:col>7</xdr:col>
          <xdr:colOff>1402080</xdr:colOff>
          <xdr:row>55</xdr:row>
          <xdr:rowOff>266700</xdr:rowOff>
        </xdr:to>
        <xdr:sp macro="" textlink="">
          <xdr:nvSpPr>
            <xdr:cNvPr id="86112" name="Check Box 96" hidden="1">
              <a:extLst>
                <a:ext uri="{63B3BB69-23CF-44E3-9099-C40C66FF867C}">
                  <a14:compatExt spid="_x0000_s86112"/>
                </a:ext>
                <a:ext uri="{FF2B5EF4-FFF2-40B4-BE49-F238E27FC236}">
                  <a16:creationId xmlns:a16="http://schemas.microsoft.com/office/drawing/2014/main" id="{00000000-0008-0000-0600-000060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56</xdr:row>
          <xdr:rowOff>22860</xdr:rowOff>
        </xdr:from>
        <xdr:to>
          <xdr:col>7</xdr:col>
          <xdr:colOff>822960</xdr:colOff>
          <xdr:row>56</xdr:row>
          <xdr:rowOff>259080</xdr:rowOff>
        </xdr:to>
        <xdr:sp macro="" textlink="">
          <xdr:nvSpPr>
            <xdr:cNvPr id="86113" name="Check Box 97" hidden="1">
              <a:extLst>
                <a:ext uri="{63B3BB69-23CF-44E3-9099-C40C66FF867C}">
                  <a14:compatExt spid="_x0000_s86113"/>
                </a:ext>
                <a:ext uri="{FF2B5EF4-FFF2-40B4-BE49-F238E27FC236}">
                  <a16:creationId xmlns:a16="http://schemas.microsoft.com/office/drawing/2014/main" id="{00000000-0008-0000-0600-000061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56</xdr:row>
          <xdr:rowOff>30480</xdr:rowOff>
        </xdr:from>
        <xdr:to>
          <xdr:col>7</xdr:col>
          <xdr:colOff>1402080</xdr:colOff>
          <xdr:row>56</xdr:row>
          <xdr:rowOff>266700</xdr:rowOff>
        </xdr:to>
        <xdr:sp macro="" textlink="">
          <xdr:nvSpPr>
            <xdr:cNvPr id="86114" name="Check Box 98" hidden="1">
              <a:extLst>
                <a:ext uri="{63B3BB69-23CF-44E3-9099-C40C66FF867C}">
                  <a14:compatExt spid="_x0000_s86114"/>
                </a:ext>
                <a:ext uri="{FF2B5EF4-FFF2-40B4-BE49-F238E27FC236}">
                  <a16:creationId xmlns:a16="http://schemas.microsoft.com/office/drawing/2014/main" id="{00000000-0008-0000-0600-000062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57</xdr:row>
          <xdr:rowOff>22860</xdr:rowOff>
        </xdr:from>
        <xdr:to>
          <xdr:col>7</xdr:col>
          <xdr:colOff>822960</xdr:colOff>
          <xdr:row>57</xdr:row>
          <xdr:rowOff>259080</xdr:rowOff>
        </xdr:to>
        <xdr:sp macro="" textlink="">
          <xdr:nvSpPr>
            <xdr:cNvPr id="86115" name="Check Box 99" hidden="1">
              <a:extLst>
                <a:ext uri="{63B3BB69-23CF-44E3-9099-C40C66FF867C}">
                  <a14:compatExt spid="_x0000_s86115"/>
                </a:ext>
                <a:ext uri="{FF2B5EF4-FFF2-40B4-BE49-F238E27FC236}">
                  <a16:creationId xmlns:a16="http://schemas.microsoft.com/office/drawing/2014/main" id="{00000000-0008-0000-0600-000063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57</xdr:row>
          <xdr:rowOff>30480</xdr:rowOff>
        </xdr:from>
        <xdr:to>
          <xdr:col>7</xdr:col>
          <xdr:colOff>1402080</xdr:colOff>
          <xdr:row>57</xdr:row>
          <xdr:rowOff>266700</xdr:rowOff>
        </xdr:to>
        <xdr:sp macro="" textlink="">
          <xdr:nvSpPr>
            <xdr:cNvPr id="86116" name="Check Box 100" hidden="1">
              <a:extLst>
                <a:ext uri="{63B3BB69-23CF-44E3-9099-C40C66FF867C}">
                  <a14:compatExt spid="_x0000_s86116"/>
                </a:ext>
                <a:ext uri="{FF2B5EF4-FFF2-40B4-BE49-F238E27FC236}">
                  <a16:creationId xmlns:a16="http://schemas.microsoft.com/office/drawing/2014/main" id="{00000000-0008-0000-0600-000064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58</xdr:row>
          <xdr:rowOff>22860</xdr:rowOff>
        </xdr:from>
        <xdr:to>
          <xdr:col>7</xdr:col>
          <xdr:colOff>822960</xdr:colOff>
          <xdr:row>58</xdr:row>
          <xdr:rowOff>259080</xdr:rowOff>
        </xdr:to>
        <xdr:sp macro="" textlink="">
          <xdr:nvSpPr>
            <xdr:cNvPr id="86117" name="Check Box 101" hidden="1">
              <a:extLst>
                <a:ext uri="{63B3BB69-23CF-44E3-9099-C40C66FF867C}">
                  <a14:compatExt spid="_x0000_s86117"/>
                </a:ext>
                <a:ext uri="{FF2B5EF4-FFF2-40B4-BE49-F238E27FC236}">
                  <a16:creationId xmlns:a16="http://schemas.microsoft.com/office/drawing/2014/main" id="{00000000-0008-0000-0600-000065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58</xdr:row>
          <xdr:rowOff>30480</xdr:rowOff>
        </xdr:from>
        <xdr:to>
          <xdr:col>7</xdr:col>
          <xdr:colOff>1402080</xdr:colOff>
          <xdr:row>58</xdr:row>
          <xdr:rowOff>266700</xdr:rowOff>
        </xdr:to>
        <xdr:sp macro="" textlink="">
          <xdr:nvSpPr>
            <xdr:cNvPr id="86118" name="Check Box 102" hidden="1">
              <a:extLst>
                <a:ext uri="{63B3BB69-23CF-44E3-9099-C40C66FF867C}">
                  <a14:compatExt spid="_x0000_s86118"/>
                </a:ext>
                <a:ext uri="{FF2B5EF4-FFF2-40B4-BE49-F238E27FC236}">
                  <a16:creationId xmlns:a16="http://schemas.microsoft.com/office/drawing/2014/main" id="{00000000-0008-0000-0600-000066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59</xdr:row>
          <xdr:rowOff>22860</xdr:rowOff>
        </xdr:from>
        <xdr:to>
          <xdr:col>7</xdr:col>
          <xdr:colOff>822960</xdr:colOff>
          <xdr:row>59</xdr:row>
          <xdr:rowOff>259080</xdr:rowOff>
        </xdr:to>
        <xdr:sp macro="" textlink="">
          <xdr:nvSpPr>
            <xdr:cNvPr id="86119" name="Check Box 103" hidden="1">
              <a:extLst>
                <a:ext uri="{63B3BB69-23CF-44E3-9099-C40C66FF867C}">
                  <a14:compatExt spid="_x0000_s86119"/>
                </a:ext>
                <a:ext uri="{FF2B5EF4-FFF2-40B4-BE49-F238E27FC236}">
                  <a16:creationId xmlns:a16="http://schemas.microsoft.com/office/drawing/2014/main" id="{00000000-0008-0000-0600-000067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59</xdr:row>
          <xdr:rowOff>30480</xdr:rowOff>
        </xdr:from>
        <xdr:to>
          <xdr:col>7</xdr:col>
          <xdr:colOff>1402080</xdr:colOff>
          <xdr:row>59</xdr:row>
          <xdr:rowOff>266700</xdr:rowOff>
        </xdr:to>
        <xdr:sp macro="" textlink="">
          <xdr:nvSpPr>
            <xdr:cNvPr id="86120" name="Check Box 104" hidden="1">
              <a:extLst>
                <a:ext uri="{63B3BB69-23CF-44E3-9099-C40C66FF867C}">
                  <a14:compatExt spid="_x0000_s86120"/>
                </a:ext>
                <a:ext uri="{FF2B5EF4-FFF2-40B4-BE49-F238E27FC236}">
                  <a16:creationId xmlns:a16="http://schemas.microsoft.com/office/drawing/2014/main" id="{00000000-0008-0000-0600-000068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60</xdr:row>
          <xdr:rowOff>22860</xdr:rowOff>
        </xdr:from>
        <xdr:to>
          <xdr:col>7</xdr:col>
          <xdr:colOff>822960</xdr:colOff>
          <xdr:row>60</xdr:row>
          <xdr:rowOff>259080</xdr:rowOff>
        </xdr:to>
        <xdr:sp macro="" textlink="">
          <xdr:nvSpPr>
            <xdr:cNvPr id="86121" name="Check Box 105" hidden="1">
              <a:extLst>
                <a:ext uri="{63B3BB69-23CF-44E3-9099-C40C66FF867C}">
                  <a14:compatExt spid="_x0000_s86121"/>
                </a:ext>
                <a:ext uri="{FF2B5EF4-FFF2-40B4-BE49-F238E27FC236}">
                  <a16:creationId xmlns:a16="http://schemas.microsoft.com/office/drawing/2014/main" id="{00000000-0008-0000-0600-000069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60</xdr:row>
          <xdr:rowOff>30480</xdr:rowOff>
        </xdr:from>
        <xdr:to>
          <xdr:col>7</xdr:col>
          <xdr:colOff>1402080</xdr:colOff>
          <xdr:row>60</xdr:row>
          <xdr:rowOff>266700</xdr:rowOff>
        </xdr:to>
        <xdr:sp macro="" textlink="">
          <xdr:nvSpPr>
            <xdr:cNvPr id="86122" name="Check Box 106" hidden="1">
              <a:extLst>
                <a:ext uri="{63B3BB69-23CF-44E3-9099-C40C66FF867C}">
                  <a14:compatExt spid="_x0000_s86122"/>
                </a:ext>
                <a:ext uri="{FF2B5EF4-FFF2-40B4-BE49-F238E27FC236}">
                  <a16:creationId xmlns:a16="http://schemas.microsoft.com/office/drawing/2014/main" id="{00000000-0008-0000-0600-00006A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61</xdr:row>
          <xdr:rowOff>22860</xdr:rowOff>
        </xdr:from>
        <xdr:to>
          <xdr:col>7</xdr:col>
          <xdr:colOff>822960</xdr:colOff>
          <xdr:row>61</xdr:row>
          <xdr:rowOff>259080</xdr:rowOff>
        </xdr:to>
        <xdr:sp macro="" textlink="">
          <xdr:nvSpPr>
            <xdr:cNvPr id="86123" name="Check Box 107" hidden="1">
              <a:extLst>
                <a:ext uri="{63B3BB69-23CF-44E3-9099-C40C66FF867C}">
                  <a14:compatExt spid="_x0000_s86123"/>
                </a:ext>
                <a:ext uri="{FF2B5EF4-FFF2-40B4-BE49-F238E27FC236}">
                  <a16:creationId xmlns:a16="http://schemas.microsoft.com/office/drawing/2014/main" id="{00000000-0008-0000-0600-00006B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61</xdr:row>
          <xdr:rowOff>30480</xdr:rowOff>
        </xdr:from>
        <xdr:to>
          <xdr:col>7</xdr:col>
          <xdr:colOff>1402080</xdr:colOff>
          <xdr:row>61</xdr:row>
          <xdr:rowOff>266700</xdr:rowOff>
        </xdr:to>
        <xdr:sp macro="" textlink="">
          <xdr:nvSpPr>
            <xdr:cNvPr id="86124" name="Check Box 108" hidden="1">
              <a:extLst>
                <a:ext uri="{63B3BB69-23CF-44E3-9099-C40C66FF867C}">
                  <a14:compatExt spid="_x0000_s86124"/>
                </a:ext>
                <a:ext uri="{FF2B5EF4-FFF2-40B4-BE49-F238E27FC236}">
                  <a16:creationId xmlns:a16="http://schemas.microsoft.com/office/drawing/2014/main" id="{00000000-0008-0000-0600-00006C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62</xdr:row>
          <xdr:rowOff>22860</xdr:rowOff>
        </xdr:from>
        <xdr:to>
          <xdr:col>7</xdr:col>
          <xdr:colOff>822960</xdr:colOff>
          <xdr:row>62</xdr:row>
          <xdr:rowOff>259080</xdr:rowOff>
        </xdr:to>
        <xdr:sp macro="" textlink="">
          <xdr:nvSpPr>
            <xdr:cNvPr id="86125" name="Check Box 109" hidden="1">
              <a:extLst>
                <a:ext uri="{63B3BB69-23CF-44E3-9099-C40C66FF867C}">
                  <a14:compatExt spid="_x0000_s86125"/>
                </a:ext>
                <a:ext uri="{FF2B5EF4-FFF2-40B4-BE49-F238E27FC236}">
                  <a16:creationId xmlns:a16="http://schemas.microsoft.com/office/drawing/2014/main" id="{00000000-0008-0000-0600-00006D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62</xdr:row>
          <xdr:rowOff>30480</xdr:rowOff>
        </xdr:from>
        <xdr:to>
          <xdr:col>7</xdr:col>
          <xdr:colOff>1402080</xdr:colOff>
          <xdr:row>62</xdr:row>
          <xdr:rowOff>266700</xdr:rowOff>
        </xdr:to>
        <xdr:sp macro="" textlink="">
          <xdr:nvSpPr>
            <xdr:cNvPr id="86126" name="Check Box 110" hidden="1">
              <a:extLst>
                <a:ext uri="{63B3BB69-23CF-44E3-9099-C40C66FF867C}">
                  <a14:compatExt spid="_x0000_s86126"/>
                </a:ext>
                <a:ext uri="{FF2B5EF4-FFF2-40B4-BE49-F238E27FC236}">
                  <a16:creationId xmlns:a16="http://schemas.microsoft.com/office/drawing/2014/main" id="{00000000-0008-0000-0600-00006E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63</xdr:row>
          <xdr:rowOff>22860</xdr:rowOff>
        </xdr:from>
        <xdr:to>
          <xdr:col>7</xdr:col>
          <xdr:colOff>822960</xdr:colOff>
          <xdr:row>63</xdr:row>
          <xdr:rowOff>259080</xdr:rowOff>
        </xdr:to>
        <xdr:sp macro="" textlink="">
          <xdr:nvSpPr>
            <xdr:cNvPr id="86127" name="Check Box 111" hidden="1">
              <a:extLst>
                <a:ext uri="{63B3BB69-23CF-44E3-9099-C40C66FF867C}">
                  <a14:compatExt spid="_x0000_s86127"/>
                </a:ext>
                <a:ext uri="{FF2B5EF4-FFF2-40B4-BE49-F238E27FC236}">
                  <a16:creationId xmlns:a16="http://schemas.microsoft.com/office/drawing/2014/main" id="{00000000-0008-0000-0600-00006F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63</xdr:row>
          <xdr:rowOff>30480</xdr:rowOff>
        </xdr:from>
        <xdr:to>
          <xdr:col>7</xdr:col>
          <xdr:colOff>1402080</xdr:colOff>
          <xdr:row>63</xdr:row>
          <xdr:rowOff>266700</xdr:rowOff>
        </xdr:to>
        <xdr:sp macro="" textlink="">
          <xdr:nvSpPr>
            <xdr:cNvPr id="86128" name="Check Box 112" hidden="1">
              <a:extLst>
                <a:ext uri="{63B3BB69-23CF-44E3-9099-C40C66FF867C}">
                  <a14:compatExt spid="_x0000_s86128"/>
                </a:ext>
                <a:ext uri="{FF2B5EF4-FFF2-40B4-BE49-F238E27FC236}">
                  <a16:creationId xmlns:a16="http://schemas.microsoft.com/office/drawing/2014/main" id="{00000000-0008-0000-0600-000070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64</xdr:row>
          <xdr:rowOff>22860</xdr:rowOff>
        </xdr:from>
        <xdr:to>
          <xdr:col>7</xdr:col>
          <xdr:colOff>822960</xdr:colOff>
          <xdr:row>64</xdr:row>
          <xdr:rowOff>259080</xdr:rowOff>
        </xdr:to>
        <xdr:sp macro="" textlink="">
          <xdr:nvSpPr>
            <xdr:cNvPr id="86129" name="Check Box 113" hidden="1">
              <a:extLst>
                <a:ext uri="{63B3BB69-23CF-44E3-9099-C40C66FF867C}">
                  <a14:compatExt spid="_x0000_s86129"/>
                </a:ext>
                <a:ext uri="{FF2B5EF4-FFF2-40B4-BE49-F238E27FC236}">
                  <a16:creationId xmlns:a16="http://schemas.microsoft.com/office/drawing/2014/main" id="{00000000-0008-0000-0600-000071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64</xdr:row>
          <xdr:rowOff>30480</xdr:rowOff>
        </xdr:from>
        <xdr:to>
          <xdr:col>7</xdr:col>
          <xdr:colOff>1402080</xdr:colOff>
          <xdr:row>64</xdr:row>
          <xdr:rowOff>266700</xdr:rowOff>
        </xdr:to>
        <xdr:sp macro="" textlink="">
          <xdr:nvSpPr>
            <xdr:cNvPr id="86130" name="Check Box 114" hidden="1">
              <a:extLst>
                <a:ext uri="{63B3BB69-23CF-44E3-9099-C40C66FF867C}">
                  <a14:compatExt spid="_x0000_s86130"/>
                </a:ext>
                <a:ext uri="{FF2B5EF4-FFF2-40B4-BE49-F238E27FC236}">
                  <a16:creationId xmlns:a16="http://schemas.microsoft.com/office/drawing/2014/main" id="{00000000-0008-0000-0600-000072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65</xdr:row>
          <xdr:rowOff>22860</xdr:rowOff>
        </xdr:from>
        <xdr:to>
          <xdr:col>7</xdr:col>
          <xdr:colOff>822960</xdr:colOff>
          <xdr:row>65</xdr:row>
          <xdr:rowOff>259080</xdr:rowOff>
        </xdr:to>
        <xdr:sp macro="" textlink="">
          <xdr:nvSpPr>
            <xdr:cNvPr id="86131" name="Check Box 115" hidden="1">
              <a:extLst>
                <a:ext uri="{63B3BB69-23CF-44E3-9099-C40C66FF867C}">
                  <a14:compatExt spid="_x0000_s86131"/>
                </a:ext>
                <a:ext uri="{FF2B5EF4-FFF2-40B4-BE49-F238E27FC236}">
                  <a16:creationId xmlns:a16="http://schemas.microsoft.com/office/drawing/2014/main" id="{00000000-0008-0000-0600-000073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65</xdr:row>
          <xdr:rowOff>30480</xdr:rowOff>
        </xdr:from>
        <xdr:to>
          <xdr:col>7</xdr:col>
          <xdr:colOff>1402080</xdr:colOff>
          <xdr:row>65</xdr:row>
          <xdr:rowOff>266700</xdr:rowOff>
        </xdr:to>
        <xdr:sp macro="" textlink="">
          <xdr:nvSpPr>
            <xdr:cNvPr id="86132" name="Check Box 116" hidden="1">
              <a:extLst>
                <a:ext uri="{63B3BB69-23CF-44E3-9099-C40C66FF867C}">
                  <a14:compatExt spid="_x0000_s86132"/>
                </a:ext>
                <a:ext uri="{FF2B5EF4-FFF2-40B4-BE49-F238E27FC236}">
                  <a16:creationId xmlns:a16="http://schemas.microsoft.com/office/drawing/2014/main" id="{00000000-0008-0000-0600-000074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66</xdr:row>
          <xdr:rowOff>22860</xdr:rowOff>
        </xdr:from>
        <xdr:to>
          <xdr:col>7</xdr:col>
          <xdr:colOff>822960</xdr:colOff>
          <xdr:row>66</xdr:row>
          <xdr:rowOff>259080</xdr:rowOff>
        </xdr:to>
        <xdr:sp macro="" textlink="">
          <xdr:nvSpPr>
            <xdr:cNvPr id="86133" name="Check Box 117" hidden="1">
              <a:extLst>
                <a:ext uri="{63B3BB69-23CF-44E3-9099-C40C66FF867C}">
                  <a14:compatExt spid="_x0000_s86133"/>
                </a:ext>
                <a:ext uri="{FF2B5EF4-FFF2-40B4-BE49-F238E27FC236}">
                  <a16:creationId xmlns:a16="http://schemas.microsoft.com/office/drawing/2014/main" id="{00000000-0008-0000-0600-000075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66</xdr:row>
          <xdr:rowOff>30480</xdr:rowOff>
        </xdr:from>
        <xdr:to>
          <xdr:col>7</xdr:col>
          <xdr:colOff>1402080</xdr:colOff>
          <xdr:row>66</xdr:row>
          <xdr:rowOff>266700</xdr:rowOff>
        </xdr:to>
        <xdr:sp macro="" textlink="">
          <xdr:nvSpPr>
            <xdr:cNvPr id="86134" name="Check Box 118" hidden="1">
              <a:extLst>
                <a:ext uri="{63B3BB69-23CF-44E3-9099-C40C66FF867C}">
                  <a14:compatExt spid="_x0000_s86134"/>
                </a:ext>
                <a:ext uri="{FF2B5EF4-FFF2-40B4-BE49-F238E27FC236}">
                  <a16:creationId xmlns:a16="http://schemas.microsoft.com/office/drawing/2014/main" id="{00000000-0008-0000-0600-000076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67</xdr:row>
          <xdr:rowOff>22860</xdr:rowOff>
        </xdr:from>
        <xdr:to>
          <xdr:col>7</xdr:col>
          <xdr:colOff>822960</xdr:colOff>
          <xdr:row>67</xdr:row>
          <xdr:rowOff>259080</xdr:rowOff>
        </xdr:to>
        <xdr:sp macro="" textlink="">
          <xdr:nvSpPr>
            <xdr:cNvPr id="86135" name="Check Box 119" hidden="1">
              <a:extLst>
                <a:ext uri="{63B3BB69-23CF-44E3-9099-C40C66FF867C}">
                  <a14:compatExt spid="_x0000_s86135"/>
                </a:ext>
                <a:ext uri="{FF2B5EF4-FFF2-40B4-BE49-F238E27FC236}">
                  <a16:creationId xmlns:a16="http://schemas.microsoft.com/office/drawing/2014/main" id="{00000000-0008-0000-0600-000077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67</xdr:row>
          <xdr:rowOff>30480</xdr:rowOff>
        </xdr:from>
        <xdr:to>
          <xdr:col>7</xdr:col>
          <xdr:colOff>1402080</xdr:colOff>
          <xdr:row>67</xdr:row>
          <xdr:rowOff>266700</xdr:rowOff>
        </xdr:to>
        <xdr:sp macro="" textlink="">
          <xdr:nvSpPr>
            <xdr:cNvPr id="86136" name="Check Box 120" hidden="1">
              <a:extLst>
                <a:ext uri="{63B3BB69-23CF-44E3-9099-C40C66FF867C}">
                  <a14:compatExt spid="_x0000_s86136"/>
                </a:ext>
                <a:ext uri="{FF2B5EF4-FFF2-40B4-BE49-F238E27FC236}">
                  <a16:creationId xmlns:a16="http://schemas.microsoft.com/office/drawing/2014/main" id="{00000000-0008-0000-0600-000078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68</xdr:row>
          <xdr:rowOff>22860</xdr:rowOff>
        </xdr:from>
        <xdr:to>
          <xdr:col>7</xdr:col>
          <xdr:colOff>822960</xdr:colOff>
          <xdr:row>68</xdr:row>
          <xdr:rowOff>259080</xdr:rowOff>
        </xdr:to>
        <xdr:sp macro="" textlink="">
          <xdr:nvSpPr>
            <xdr:cNvPr id="86137" name="Check Box 121" hidden="1">
              <a:extLst>
                <a:ext uri="{63B3BB69-23CF-44E3-9099-C40C66FF867C}">
                  <a14:compatExt spid="_x0000_s86137"/>
                </a:ext>
                <a:ext uri="{FF2B5EF4-FFF2-40B4-BE49-F238E27FC236}">
                  <a16:creationId xmlns:a16="http://schemas.microsoft.com/office/drawing/2014/main" id="{00000000-0008-0000-0600-000079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68</xdr:row>
          <xdr:rowOff>30480</xdr:rowOff>
        </xdr:from>
        <xdr:to>
          <xdr:col>7</xdr:col>
          <xdr:colOff>1402080</xdr:colOff>
          <xdr:row>68</xdr:row>
          <xdr:rowOff>266700</xdr:rowOff>
        </xdr:to>
        <xdr:sp macro="" textlink="">
          <xdr:nvSpPr>
            <xdr:cNvPr id="86138" name="Check Box 122" hidden="1">
              <a:extLst>
                <a:ext uri="{63B3BB69-23CF-44E3-9099-C40C66FF867C}">
                  <a14:compatExt spid="_x0000_s86138"/>
                </a:ext>
                <a:ext uri="{FF2B5EF4-FFF2-40B4-BE49-F238E27FC236}">
                  <a16:creationId xmlns:a16="http://schemas.microsoft.com/office/drawing/2014/main" id="{00000000-0008-0000-0600-00007A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69</xdr:row>
          <xdr:rowOff>22860</xdr:rowOff>
        </xdr:from>
        <xdr:to>
          <xdr:col>7</xdr:col>
          <xdr:colOff>822960</xdr:colOff>
          <xdr:row>69</xdr:row>
          <xdr:rowOff>259080</xdr:rowOff>
        </xdr:to>
        <xdr:sp macro="" textlink="">
          <xdr:nvSpPr>
            <xdr:cNvPr id="86139" name="Check Box 123" hidden="1">
              <a:extLst>
                <a:ext uri="{63B3BB69-23CF-44E3-9099-C40C66FF867C}">
                  <a14:compatExt spid="_x0000_s86139"/>
                </a:ext>
                <a:ext uri="{FF2B5EF4-FFF2-40B4-BE49-F238E27FC236}">
                  <a16:creationId xmlns:a16="http://schemas.microsoft.com/office/drawing/2014/main" id="{00000000-0008-0000-0600-00007B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69</xdr:row>
          <xdr:rowOff>30480</xdr:rowOff>
        </xdr:from>
        <xdr:to>
          <xdr:col>7</xdr:col>
          <xdr:colOff>1402080</xdr:colOff>
          <xdr:row>69</xdr:row>
          <xdr:rowOff>266700</xdr:rowOff>
        </xdr:to>
        <xdr:sp macro="" textlink="">
          <xdr:nvSpPr>
            <xdr:cNvPr id="86140" name="Check Box 124" hidden="1">
              <a:extLst>
                <a:ext uri="{63B3BB69-23CF-44E3-9099-C40C66FF867C}">
                  <a14:compatExt spid="_x0000_s86140"/>
                </a:ext>
                <a:ext uri="{FF2B5EF4-FFF2-40B4-BE49-F238E27FC236}">
                  <a16:creationId xmlns:a16="http://schemas.microsoft.com/office/drawing/2014/main" id="{00000000-0008-0000-0600-00007C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70</xdr:row>
          <xdr:rowOff>22860</xdr:rowOff>
        </xdr:from>
        <xdr:to>
          <xdr:col>7</xdr:col>
          <xdr:colOff>822960</xdr:colOff>
          <xdr:row>70</xdr:row>
          <xdr:rowOff>259080</xdr:rowOff>
        </xdr:to>
        <xdr:sp macro="" textlink="">
          <xdr:nvSpPr>
            <xdr:cNvPr id="86141" name="Check Box 125" hidden="1">
              <a:extLst>
                <a:ext uri="{63B3BB69-23CF-44E3-9099-C40C66FF867C}">
                  <a14:compatExt spid="_x0000_s86141"/>
                </a:ext>
                <a:ext uri="{FF2B5EF4-FFF2-40B4-BE49-F238E27FC236}">
                  <a16:creationId xmlns:a16="http://schemas.microsoft.com/office/drawing/2014/main" id="{00000000-0008-0000-0600-00007D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70</xdr:row>
          <xdr:rowOff>30480</xdr:rowOff>
        </xdr:from>
        <xdr:to>
          <xdr:col>7</xdr:col>
          <xdr:colOff>1402080</xdr:colOff>
          <xdr:row>70</xdr:row>
          <xdr:rowOff>266700</xdr:rowOff>
        </xdr:to>
        <xdr:sp macro="" textlink="">
          <xdr:nvSpPr>
            <xdr:cNvPr id="86142" name="Check Box 126" hidden="1">
              <a:extLst>
                <a:ext uri="{63B3BB69-23CF-44E3-9099-C40C66FF867C}">
                  <a14:compatExt spid="_x0000_s86142"/>
                </a:ext>
                <a:ext uri="{FF2B5EF4-FFF2-40B4-BE49-F238E27FC236}">
                  <a16:creationId xmlns:a16="http://schemas.microsoft.com/office/drawing/2014/main" id="{00000000-0008-0000-0600-00007E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71</xdr:row>
          <xdr:rowOff>22860</xdr:rowOff>
        </xdr:from>
        <xdr:to>
          <xdr:col>7</xdr:col>
          <xdr:colOff>822960</xdr:colOff>
          <xdr:row>71</xdr:row>
          <xdr:rowOff>259080</xdr:rowOff>
        </xdr:to>
        <xdr:sp macro="" textlink="">
          <xdr:nvSpPr>
            <xdr:cNvPr id="86143" name="Check Box 127" hidden="1">
              <a:extLst>
                <a:ext uri="{63B3BB69-23CF-44E3-9099-C40C66FF867C}">
                  <a14:compatExt spid="_x0000_s86143"/>
                </a:ext>
                <a:ext uri="{FF2B5EF4-FFF2-40B4-BE49-F238E27FC236}">
                  <a16:creationId xmlns:a16="http://schemas.microsoft.com/office/drawing/2014/main" id="{00000000-0008-0000-0600-00007F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71</xdr:row>
          <xdr:rowOff>30480</xdr:rowOff>
        </xdr:from>
        <xdr:to>
          <xdr:col>7</xdr:col>
          <xdr:colOff>1402080</xdr:colOff>
          <xdr:row>71</xdr:row>
          <xdr:rowOff>266700</xdr:rowOff>
        </xdr:to>
        <xdr:sp macro="" textlink="">
          <xdr:nvSpPr>
            <xdr:cNvPr id="86144" name="Check Box 128" hidden="1">
              <a:extLst>
                <a:ext uri="{63B3BB69-23CF-44E3-9099-C40C66FF867C}">
                  <a14:compatExt spid="_x0000_s86144"/>
                </a:ext>
                <a:ext uri="{FF2B5EF4-FFF2-40B4-BE49-F238E27FC236}">
                  <a16:creationId xmlns:a16="http://schemas.microsoft.com/office/drawing/2014/main" id="{00000000-0008-0000-0600-000080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72</xdr:row>
          <xdr:rowOff>22860</xdr:rowOff>
        </xdr:from>
        <xdr:to>
          <xdr:col>7</xdr:col>
          <xdr:colOff>822960</xdr:colOff>
          <xdr:row>72</xdr:row>
          <xdr:rowOff>259080</xdr:rowOff>
        </xdr:to>
        <xdr:sp macro="" textlink="">
          <xdr:nvSpPr>
            <xdr:cNvPr id="86145" name="Check Box 129" hidden="1">
              <a:extLst>
                <a:ext uri="{63B3BB69-23CF-44E3-9099-C40C66FF867C}">
                  <a14:compatExt spid="_x0000_s86145"/>
                </a:ext>
                <a:ext uri="{FF2B5EF4-FFF2-40B4-BE49-F238E27FC236}">
                  <a16:creationId xmlns:a16="http://schemas.microsoft.com/office/drawing/2014/main" id="{00000000-0008-0000-0600-000081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72</xdr:row>
          <xdr:rowOff>30480</xdr:rowOff>
        </xdr:from>
        <xdr:to>
          <xdr:col>7</xdr:col>
          <xdr:colOff>1402080</xdr:colOff>
          <xdr:row>72</xdr:row>
          <xdr:rowOff>266700</xdr:rowOff>
        </xdr:to>
        <xdr:sp macro="" textlink="">
          <xdr:nvSpPr>
            <xdr:cNvPr id="86146" name="Check Box 130" hidden="1">
              <a:extLst>
                <a:ext uri="{63B3BB69-23CF-44E3-9099-C40C66FF867C}">
                  <a14:compatExt spid="_x0000_s86146"/>
                </a:ext>
                <a:ext uri="{FF2B5EF4-FFF2-40B4-BE49-F238E27FC236}">
                  <a16:creationId xmlns:a16="http://schemas.microsoft.com/office/drawing/2014/main" id="{00000000-0008-0000-0600-000082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73</xdr:row>
          <xdr:rowOff>22860</xdr:rowOff>
        </xdr:from>
        <xdr:to>
          <xdr:col>7</xdr:col>
          <xdr:colOff>822960</xdr:colOff>
          <xdr:row>73</xdr:row>
          <xdr:rowOff>259080</xdr:rowOff>
        </xdr:to>
        <xdr:sp macro="" textlink="">
          <xdr:nvSpPr>
            <xdr:cNvPr id="86147" name="Check Box 131" hidden="1">
              <a:extLst>
                <a:ext uri="{63B3BB69-23CF-44E3-9099-C40C66FF867C}">
                  <a14:compatExt spid="_x0000_s86147"/>
                </a:ext>
                <a:ext uri="{FF2B5EF4-FFF2-40B4-BE49-F238E27FC236}">
                  <a16:creationId xmlns:a16="http://schemas.microsoft.com/office/drawing/2014/main" id="{00000000-0008-0000-0600-000083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73</xdr:row>
          <xdr:rowOff>30480</xdr:rowOff>
        </xdr:from>
        <xdr:to>
          <xdr:col>7</xdr:col>
          <xdr:colOff>1402080</xdr:colOff>
          <xdr:row>73</xdr:row>
          <xdr:rowOff>266700</xdr:rowOff>
        </xdr:to>
        <xdr:sp macro="" textlink="">
          <xdr:nvSpPr>
            <xdr:cNvPr id="86148" name="Check Box 132" hidden="1">
              <a:extLst>
                <a:ext uri="{63B3BB69-23CF-44E3-9099-C40C66FF867C}">
                  <a14:compatExt spid="_x0000_s86148"/>
                </a:ext>
                <a:ext uri="{FF2B5EF4-FFF2-40B4-BE49-F238E27FC236}">
                  <a16:creationId xmlns:a16="http://schemas.microsoft.com/office/drawing/2014/main" id="{00000000-0008-0000-0600-000084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74</xdr:row>
          <xdr:rowOff>22860</xdr:rowOff>
        </xdr:from>
        <xdr:to>
          <xdr:col>7</xdr:col>
          <xdr:colOff>822960</xdr:colOff>
          <xdr:row>74</xdr:row>
          <xdr:rowOff>259080</xdr:rowOff>
        </xdr:to>
        <xdr:sp macro="" textlink="">
          <xdr:nvSpPr>
            <xdr:cNvPr id="86149" name="Check Box 133" hidden="1">
              <a:extLst>
                <a:ext uri="{63B3BB69-23CF-44E3-9099-C40C66FF867C}">
                  <a14:compatExt spid="_x0000_s86149"/>
                </a:ext>
                <a:ext uri="{FF2B5EF4-FFF2-40B4-BE49-F238E27FC236}">
                  <a16:creationId xmlns:a16="http://schemas.microsoft.com/office/drawing/2014/main" id="{00000000-0008-0000-0600-000085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74</xdr:row>
          <xdr:rowOff>30480</xdr:rowOff>
        </xdr:from>
        <xdr:to>
          <xdr:col>7</xdr:col>
          <xdr:colOff>1402080</xdr:colOff>
          <xdr:row>74</xdr:row>
          <xdr:rowOff>266700</xdr:rowOff>
        </xdr:to>
        <xdr:sp macro="" textlink="">
          <xdr:nvSpPr>
            <xdr:cNvPr id="86150" name="Check Box 134" hidden="1">
              <a:extLst>
                <a:ext uri="{63B3BB69-23CF-44E3-9099-C40C66FF867C}">
                  <a14:compatExt spid="_x0000_s86150"/>
                </a:ext>
                <a:ext uri="{FF2B5EF4-FFF2-40B4-BE49-F238E27FC236}">
                  <a16:creationId xmlns:a16="http://schemas.microsoft.com/office/drawing/2014/main" id="{00000000-0008-0000-0600-000086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75</xdr:row>
          <xdr:rowOff>22860</xdr:rowOff>
        </xdr:from>
        <xdr:to>
          <xdr:col>7</xdr:col>
          <xdr:colOff>822960</xdr:colOff>
          <xdr:row>75</xdr:row>
          <xdr:rowOff>259080</xdr:rowOff>
        </xdr:to>
        <xdr:sp macro="" textlink="">
          <xdr:nvSpPr>
            <xdr:cNvPr id="86151" name="Check Box 135" hidden="1">
              <a:extLst>
                <a:ext uri="{63B3BB69-23CF-44E3-9099-C40C66FF867C}">
                  <a14:compatExt spid="_x0000_s86151"/>
                </a:ext>
                <a:ext uri="{FF2B5EF4-FFF2-40B4-BE49-F238E27FC236}">
                  <a16:creationId xmlns:a16="http://schemas.microsoft.com/office/drawing/2014/main" id="{00000000-0008-0000-0600-000087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75</xdr:row>
          <xdr:rowOff>30480</xdr:rowOff>
        </xdr:from>
        <xdr:to>
          <xdr:col>7</xdr:col>
          <xdr:colOff>1402080</xdr:colOff>
          <xdr:row>75</xdr:row>
          <xdr:rowOff>266700</xdr:rowOff>
        </xdr:to>
        <xdr:sp macro="" textlink="">
          <xdr:nvSpPr>
            <xdr:cNvPr id="86152" name="Check Box 136" hidden="1">
              <a:extLst>
                <a:ext uri="{63B3BB69-23CF-44E3-9099-C40C66FF867C}">
                  <a14:compatExt spid="_x0000_s86152"/>
                </a:ext>
                <a:ext uri="{FF2B5EF4-FFF2-40B4-BE49-F238E27FC236}">
                  <a16:creationId xmlns:a16="http://schemas.microsoft.com/office/drawing/2014/main" id="{00000000-0008-0000-0600-000088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76</xdr:row>
          <xdr:rowOff>22860</xdr:rowOff>
        </xdr:from>
        <xdr:to>
          <xdr:col>7</xdr:col>
          <xdr:colOff>822960</xdr:colOff>
          <xdr:row>76</xdr:row>
          <xdr:rowOff>259080</xdr:rowOff>
        </xdr:to>
        <xdr:sp macro="" textlink="">
          <xdr:nvSpPr>
            <xdr:cNvPr id="86153" name="Check Box 137" hidden="1">
              <a:extLst>
                <a:ext uri="{63B3BB69-23CF-44E3-9099-C40C66FF867C}">
                  <a14:compatExt spid="_x0000_s86153"/>
                </a:ext>
                <a:ext uri="{FF2B5EF4-FFF2-40B4-BE49-F238E27FC236}">
                  <a16:creationId xmlns:a16="http://schemas.microsoft.com/office/drawing/2014/main" id="{00000000-0008-0000-0600-000089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76</xdr:row>
          <xdr:rowOff>30480</xdr:rowOff>
        </xdr:from>
        <xdr:to>
          <xdr:col>7</xdr:col>
          <xdr:colOff>1402080</xdr:colOff>
          <xdr:row>76</xdr:row>
          <xdr:rowOff>266700</xdr:rowOff>
        </xdr:to>
        <xdr:sp macro="" textlink="">
          <xdr:nvSpPr>
            <xdr:cNvPr id="86154" name="Check Box 138" hidden="1">
              <a:extLst>
                <a:ext uri="{63B3BB69-23CF-44E3-9099-C40C66FF867C}">
                  <a14:compatExt spid="_x0000_s86154"/>
                </a:ext>
                <a:ext uri="{FF2B5EF4-FFF2-40B4-BE49-F238E27FC236}">
                  <a16:creationId xmlns:a16="http://schemas.microsoft.com/office/drawing/2014/main" id="{00000000-0008-0000-0600-00008A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77</xdr:row>
          <xdr:rowOff>22860</xdr:rowOff>
        </xdr:from>
        <xdr:to>
          <xdr:col>7</xdr:col>
          <xdr:colOff>822960</xdr:colOff>
          <xdr:row>77</xdr:row>
          <xdr:rowOff>259080</xdr:rowOff>
        </xdr:to>
        <xdr:sp macro="" textlink="">
          <xdr:nvSpPr>
            <xdr:cNvPr id="86155" name="Check Box 139" hidden="1">
              <a:extLst>
                <a:ext uri="{63B3BB69-23CF-44E3-9099-C40C66FF867C}">
                  <a14:compatExt spid="_x0000_s86155"/>
                </a:ext>
                <a:ext uri="{FF2B5EF4-FFF2-40B4-BE49-F238E27FC236}">
                  <a16:creationId xmlns:a16="http://schemas.microsoft.com/office/drawing/2014/main" id="{00000000-0008-0000-0600-00008B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77</xdr:row>
          <xdr:rowOff>30480</xdr:rowOff>
        </xdr:from>
        <xdr:to>
          <xdr:col>7</xdr:col>
          <xdr:colOff>1402080</xdr:colOff>
          <xdr:row>77</xdr:row>
          <xdr:rowOff>266700</xdr:rowOff>
        </xdr:to>
        <xdr:sp macro="" textlink="">
          <xdr:nvSpPr>
            <xdr:cNvPr id="86156" name="Check Box 140" hidden="1">
              <a:extLst>
                <a:ext uri="{63B3BB69-23CF-44E3-9099-C40C66FF867C}">
                  <a14:compatExt spid="_x0000_s86156"/>
                </a:ext>
                <a:ext uri="{FF2B5EF4-FFF2-40B4-BE49-F238E27FC236}">
                  <a16:creationId xmlns:a16="http://schemas.microsoft.com/office/drawing/2014/main" id="{00000000-0008-0000-0600-00008C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78</xdr:row>
          <xdr:rowOff>22860</xdr:rowOff>
        </xdr:from>
        <xdr:to>
          <xdr:col>7</xdr:col>
          <xdr:colOff>822960</xdr:colOff>
          <xdr:row>78</xdr:row>
          <xdr:rowOff>259080</xdr:rowOff>
        </xdr:to>
        <xdr:sp macro="" textlink="">
          <xdr:nvSpPr>
            <xdr:cNvPr id="86157" name="Check Box 141" hidden="1">
              <a:extLst>
                <a:ext uri="{63B3BB69-23CF-44E3-9099-C40C66FF867C}">
                  <a14:compatExt spid="_x0000_s86157"/>
                </a:ext>
                <a:ext uri="{FF2B5EF4-FFF2-40B4-BE49-F238E27FC236}">
                  <a16:creationId xmlns:a16="http://schemas.microsoft.com/office/drawing/2014/main" id="{00000000-0008-0000-0600-00008D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78</xdr:row>
          <xdr:rowOff>30480</xdr:rowOff>
        </xdr:from>
        <xdr:to>
          <xdr:col>7</xdr:col>
          <xdr:colOff>1402080</xdr:colOff>
          <xdr:row>78</xdr:row>
          <xdr:rowOff>266700</xdr:rowOff>
        </xdr:to>
        <xdr:sp macro="" textlink="">
          <xdr:nvSpPr>
            <xdr:cNvPr id="86158" name="Check Box 142" hidden="1">
              <a:extLst>
                <a:ext uri="{63B3BB69-23CF-44E3-9099-C40C66FF867C}">
                  <a14:compatExt spid="_x0000_s86158"/>
                </a:ext>
                <a:ext uri="{FF2B5EF4-FFF2-40B4-BE49-F238E27FC236}">
                  <a16:creationId xmlns:a16="http://schemas.microsoft.com/office/drawing/2014/main" id="{00000000-0008-0000-0600-00008E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79</xdr:row>
          <xdr:rowOff>22860</xdr:rowOff>
        </xdr:from>
        <xdr:to>
          <xdr:col>7</xdr:col>
          <xdr:colOff>822960</xdr:colOff>
          <xdr:row>79</xdr:row>
          <xdr:rowOff>259080</xdr:rowOff>
        </xdr:to>
        <xdr:sp macro="" textlink="">
          <xdr:nvSpPr>
            <xdr:cNvPr id="86159" name="Check Box 143" hidden="1">
              <a:extLst>
                <a:ext uri="{63B3BB69-23CF-44E3-9099-C40C66FF867C}">
                  <a14:compatExt spid="_x0000_s86159"/>
                </a:ext>
                <a:ext uri="{FF2B5EF4-FFF2-40B4-BE49-F238E27FC236}">
                  <a16:creationId xmlns:a16="http://schemas.microsoft.com/office/drawing/2014/main" id="{00000000-0008-0000-0600-00008F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79</xdr:row>
          <xdr:rowOff>30480</xdr:rowOff>
        </xdr:from>
        <xdr:to>
          <xdr:col>7</xdr:col>
          <xdr:colOff>1402080</xdr:colOff>
          <xdr:row>79</xdr:row>
          <xdr:rowOff>266700</xdr:rowOff>
        </xdr:to>
        <xdr:sp macro="" textlink="">
          <xdr:nvSpPr>
            <xdr:cNvPr id="86160" name="Check Box 144" hidden="1">
              <a:extLst>
                <a:ext uri="{63B3BB69-23CF-44E3-9099-C40C66FF867C}">
                  <a14:compatExt spid="_x0000_s86160"/>
                </a:ext>
                <a:ext uri="{FF2B5EF4-FFF2-40B4-BE49-F238E27FC236}">
                  <a16:creationId xmlns:a16="http://schemas.microsoft.com/office/drawing/2014/main" id="{00000000-0008-0000-0600-000090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80</xdr:row>
          <xdr:rowOff>22860</xdr:rowOff>
        </xdr:from>
        <xdr:to>
          <xdr:col>7</xdr:col>
          <xdr:colOff>822960</xdr:colOff>
          <xdr:row>80</xdr:row>
          <xdr:rowOff>259080</xdr:rowOff>
        </xdr:to>
        <xdr:sp macro="" textlink="">
          <xdr:nvSpPr>
            <xdr:cNvPr id="86161" name="Check Box 145" hidden="1">
              <a:extLst>
                <a:ext uri="{63B3BB69-23CF-44E3-9099-C40C66FF867C}">
                  <a14:compatExt spid="_x0000_s86161"/>
                </a:ext>
                <a:ext uri="{FF2B5EF4-FFF2-40B4-BE49-F238E27FC236}">
                  <a16:creationId xmlns:a16="http://schemas.microsoft.com/office/drawing/2014/main" id="{00000000-0008-0000-0600-000091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80</xdr:row>
          <xdr:rowOff>30480</xdr:rowOff>
        </xdr:from>
        <xdr:to>
          <xdr:col>7</xdr:col>
          <xdr:colOff>1402080</xdr:colOff>
          <xdr:row>80</xdr:row>
          <xdr:rowOff>266700</xdr:rowOff>
        </xdr:to>
        <xdr:sp macro="" textlink="">
          <xdr:nvSpPr>
            <xdr:cNvPr id="86162" name="Check Box 146" hidden="1">
              <a:extLst>
                <a:ext uri="{63B3BB69-23CF-44E3-9099-C40C66FF867C}">
                  <a14:compatExt spid="_x0000_s86162"/>
                </a:ext>
                <a:ext uri="{FF2B5EF4-FFF2-40B4-BE49-F238E27FC236}">
                  <a16:creationId xmlns:a16="http://schemas.microsoft.com/office/drawing/2014/main" id="{00000000-0008-0000-0600-000092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81</xdr:row>
          <xdr:rowOff>22860</xdr:rowOff>
        </xdr:from>
        <xdr:to>
          <xdr:col>7</xdr:col>
          <xdr:colOff>822960</xdr:colOff>
          <xdr:row>81</xdr:row>
          <xdr:rowOff>259080</xdr:rowOff>
        </xdr:to>
        <xdr:sp macro="" textlink="">
          <xdr:nvSpPr>
            <xdr:cNvPr id="86163" name="Check Box 147" hidden="1">
              <a:extLst>
                <a:ext uri="{63B3BB69-23CF-44E3-9099-C40C66FF867C}">
                  <a14:compatExt spid="_x0000_s86163"/>
                </a:ext>
                <a:ext uri="{FF2B5EF4-FFF2-40B4-BE49-F238E27FC236}">
                  <a16:creationId xmlns:a16="http://schemas.microsoft.com/office/drawing/2014/main" id="{00000000-0008-0000-0600-000093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81</xdr:row>
          <xdr:rowOff>30480</xdr:rowOff>
        </xdr:from>
        <xdr:to>
          <xdr:col>7</xdr:col>
          <xdr:colOff>1402080</xdr:colOff>
          <xdr:row>81</xdr:row>
          <xdr:rowOff>266700</xdr:rowOff>
        </xdr:to>
        <xdr:sp macro="" textlink="">
          <xdr:nvSpPr>
            <xdr:cNvPr id="86164" name="Check Box 148" hidden="1">
              <a:extLst>
                <a:ext uri="{63B3BB69-23CF-44E3-9099-C40C66FF867C}">
                  <a14:compatExt spid="_x0000_s86164"/>
                </a:ext>
                <a:ext uri="{FF2B5EF4-FFF2-40B4-BE49-F238E27FC236}">
                  <a16:creationId xmlns:a16="http://schemas.microsoft.com/office/drawing/2014/main" id="{00000000-0008-0000-0600-000094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82</xdr:row>
          <xdr:rowOff>22860</xdr:rowOff>
        </xdr:from>
        <xdr:to>
          <xdr:col>7</xdr:col>
          <xdr:colOff>822960</xdr:colOff>
          <xdr:row>82</xdr:row>
          <xdr:rowOff>259080</xdr:rowOff>
        </xdr:to>
        <xdr:sp macro="" textlink="">
          <xdr:nvSpPr>
            <xdr:cNvPr id="86165" name="Check Box 149" hidden="1">
              <a:extLst>
                <a:ext uri="{63B3BB69-23CF-44E3-9099-C40C66FF867C}">
                  <a14:compatExt spid="_x0000_s86165"/>
                </a:ext>
                <a:ext uri="{FF2B5EF4-FFF2-40B4-BE49-F238E27FC236}">
                  <a16:creationId xmlns:a16="http://schemas.microsoft.com/office/drawing/2014/main" id="{00000000-0008-0000-0600-000095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82</xdr:row>
          <xdr:rowOff>30480</xdr:rowOff>
        </xdr:from>
        <xdr:to>
          <xdr:col>7</xdr:col>
          <xdr:colOff>1402080</xdr:colOff>
          <xdr:row>82</xdr:row>
          <xdr:rowOff>266700</xdr:rowOff>
        </xdr:to>
        <xdr:sp macro="" textlink="">
          <xdr:nvSpPr>
            <xdr:cNvPr id="86166" name="Check Box 150" hidden="1">
              <a:extLst>
                <a:ext uri="{63B3BB69-23CF-44E3-9099-C40C66FF867C}">
                  <a14:compatExt spid="_x0000_s86166"/>
                </a:ext>
                <a:ext uri="{FF2B5EF4-FFF2-40B4-BE49-F238E27FC236}">
                  <a16:creationId xmlns:a16="http://schemas.microsoft.com/office/drawing/2014/main" id="{00000000-0008-0000-0600-000096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83</xdr:row>
          <xdr:rowOff>22860</xdr:rowOff>
        </xdr:from>
        <xdr:to>
          <xdr:col>7</xdr:col>
          <xdr:colOff>822960</xdr:colOff>
          <xdr:row>83</xdr:row>
          <xdr:rowOff>259080</xdr:rowOff>
        </xdr:to>
        <xdr:sp macro="" textlink="">
          <xdr:nvSpPr>
            <xdr:cNvPr id="86167" name="Check Box 151" hidden="1">
              <a:extLst>
                <a:ext uri="{63B3BB69-23CF-44E3-9099-C40C66FF867C}">
                  <a14:compatExt spid="_x0000_s86167"/>
                </a:ext>
                <a:ext uri="{FF2B5EF4-FFF2-40B4-BE49-F238E27FC236}">
                  <a16:creationId xmlns:a16="http://schemas.microsoft.com/office/drawing/2014/main" id="{00000000-0008-0000-0600-000097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83</xdr:row>
          <xdr:rowOff>30480</xdr:rowOff>
        </xdr:from>
        <xdr:to>
          <xdr:col>7</xdr:col>
          <xdr:colOff>1402080</xdr:colOff>
          <xdr:row>83</xdr:row>
          <xdr:rowOff>266700</xdr:rowOff>
        </xdr:to>
        <xdr:sp macro="" textlink="">
          <xdr:nvSpPr>
            <xdr:cNvPr id="86168" name="Check Box 152" hidden="1">
              <a:extLst>
                <a:ext uri="{63B3BB69-23CF-44E3-9099-C40C66FF867C}">
                  <a14:compatExt spid="_x0000_s86168"/>
                </a:ext>
                <a:ext uri="{FF2B5EF4-FFF2-40B4-BE49-F238E27FC236}">
                  <a16:creationId xmlns:a16="http://schemas.microsoft.com/office/drawing/2014/main" id="{00000000-0008-0000-0600-000098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84</xdr:row>
          <xdr:rowOff>22860</xdr:rowOff>
        </xdr:from>
        <xdr:to>
          <xdr:col>7</xdr:col>
          <xdr:colOff>822960</xdr:colOff>
          <xdr:row>84</xdr:row>
          <xdr:rowOff>259080</xdr:rowOff>
        </xdr:to>
        <xdr:sp macro="" textlink="">
          <xdr:nvSpPr>
            <xdr:cNvPr id="86169" name="Check Box 153" hidden="1">
              <a:extLst>
                <a:ext uri="{63B3BB69-23CF-44E3-9099-C40C66FF867C}">
                  <a14:compatExt spid="_x0000_s86169"/>
                </a:ext>
                <a:ext uri="{FF2B5EF4-FFF2-40B4-BE49-F238E27FC236}">
                  <a16:creationId xmlns:a16="http://schemas.microsoft.com/office/drawing/2014/main" id="{00000000-0008-0000-0600-000099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84</xdr:row>
          <xdr:rowOff>30480</xdr:rowOff>
        </xdr:from>
        <xdr:to>
          <xdr:col>7</xdr:col>
          <xdr:colOff>1402080</xdr:colOff>
          <xdr:row>84</xdr:row>
          <xdr:rowOff>266700</xdr:rowOff>
        </xdr:to>
        <xdr:sp macro="" textlink="">
          <xdr:nvSpPr>
            <xdr:cNvPr id="86170" name="Check Box 154" hidden="1">
              <a:extLst>
                <a:ext uri="{63B3BB69-23CF-44E3-9099-C40C66FF867C}">
                  <a14:compatExt spid="_x0000_s86170"/>
                </a:ext>
                <a:ext uri="{FF2B5EF4-FFF2-40B4-BE49-F238E27FC236}">
                  <a16:creationId xmlns:a16="http://schemas.microsoft.com/office/drawing/2014/main" id="{00000000-0008-0000-0600-00009A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85</xdr:row>
          <xdr:rowOff>22860</xdr:rowOff>
        </xdr:from>
        <xdr:to>
          <xdr:col>7</xdr:col>
          <xdr:colOff>822960</xdr:colOff>
          <xdr:row>85</xdr:row>
          <xdr:rowOff>259080</xdr:rowOff>
        </xdr:to>
        <xdr:sp macro="" textlink="">
          <xdr:nvSpPr>
            <xdr:cNvPr id="86171" name="Check Box 155" hidden="1">
              <a:extLst>
                <a:ext uri="{63B3BB69-23CF-44E3-9099-C40C66FF867C}">
                  <a14:compatExt spid="_x0000_s86171"/>
                </a:ext>
                <a:ext uri="{FF2B5EF4-FFF2-40B4-BE49-F238E27FC236}">
                  <a16:creationId xmlns:a16="http://schemas.microsoft.com/office/drawing/2014/main" id="{00000000-0008-0000-0600-00009B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85</xdr:row>
          <xdr:rowOff>30480</xdr:rowOff>
        </xdr:from>
        <xdr:to>
          <xdr:col>7</xdr:col>
          <xdr:colOff>1402080</xdr:colOff>
          <xdr:row>85</xdr:row>
          <xdr:rowOff>266700</xdr:rowOff>
        </xdr:to>
        <xdr:sp macro="" textlink="">
          <xdr:nvSpPr>
            <xdr:cNvPr id="86172" name="Check Box 156" hidden="1">
              <a:extLst>
                <a:ext uri="{63B3BB69-23CF-44E3-9099-C40C66FF867C}">
                  <a14:compatExt spid="_x0000_s86172"/>
                </a:ext>
                <a:ext uri="{FF2B5EF4-FFF2-40B4-BE49-F238E27FC236}">
                  <a16:creationId xmlns:a16="http://schemas.microsoft.com/office/drawing/2014/main" id="{00000000-0008-0000-0600-00009C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86</xdr:row>
          <xdr:rowOff>22860</xdr:rowOff>
        </xdr:from>
        <xdr:to>
          <xdr:col>7</xdr:col>
          <xdr:colOff>822960</xdr:colOff>
          <xdr:row>86</xdr:row>
          <xdr:rowOff>259080</xdr:rowOff>
        </xdr:to>
        <xdr:sp macro="" textlink="">
          <xdr:nvSpPr>
            <xdr:cNvPr id="86173" name="Check Box 157" hidden="1">
              <a:extLst>
                <a:ext uri="{63B3BB69-23CF-44E3-9099-C40C66FF867C}">
                  <a14:compatExt spid="_x0000_s86173"/>
                </a:ext>
                <a:ext uri="{FF2B5EF4-FFF2-40B4-BE49-F238E27FC236}">
                  <a16:creationId xmlns:a16="http://schemas.microsoft.com/office/drawing/2014/main" id="{00000000-0008-0000-0600-00009D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86</xdr:row>
          <xdr:rowOff>30480</xdr:rowOff>
        </xdr:from>
        <xdr:to>
          <xdr:col>7</xdr:col>
          <xdr:colOff>1402080</xdr:colOff>
          <xdr:row>86</xdr:row>
          <xdr:rowOff>266700</xdr:rowOff>
        </xdr:to>
        <xdr:sp macro="" textlink="">
          <xdr:nvSpPr>
            <xdr:cNvPr id="86174" name="Check Box 158" hidden="1">
              <a:extLst>
                <a:ext uri="{63B3BB69-23CF-44E3-9099-C40C66FF867C}">
                  <a14:compatExt spid="_x0000_s86174"/>
                </a:ext>
                <a:ext uri="{FF2B5EF4-FFF2-40B4-BE49-F238E27FC236}">
                  <a16:creationId xmlns:a16="http://schemas.microsoft.com/office/drawing/2014/main" id="{00000000-0008-0000-0600-00009E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87</xdr:row>
          <xdr:rowOff>22860</xdr:rowOff>
        </xdr:from>
        <xdr:to>
          <xdr:col>7</xdr:col>
          <xdr:colOff>822960</xdr:colOff>
          <xdr:row>87</xdr:row>
          <xdr:rowOff>259080</xdr:rowOff>
        </xdr:to>
        <xdr:sp macro="" textlink="">
          <xdr:nvSpPr>
            <xdr:cNvPr id="86175" name="Check Box 159" hidden="1">
              <a:extLst>
                <a:ext uri="{63B3BB69-23CF-44E3-9099-C40C66FF867C}">
                  <a14:compatExt spid="_x0000_s86175"/>
                </a:ext>
                <a:ext uri="{FF2B5EF4-FFF2-40B4-BE49-F238E27FC236}">
                  <a16:creationId xmlns:a16="http://schemas.microsoft.com/office/drawing/2014/main" id="{00000000-0008-0000-0600-00009F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87</xdr:row>
          <xdr:rowOff>30480</xdr:rowOff>
        </xdr:from>
        <xdr:to>
          <xdr:col>7</xdr:col>
          <xdr:colOff>1402080</xdr:colOff>
          <xdr:row>87</xdr:row>
          <xdr:rowOff>266700</xdr:rowOff>
        </xdr:to>
        <xdr:sp macro="" textlink="">
          <xdr:nvSpPr>
            <xdr:cNvPr id="86176" name="Check Box 160" hidden="1">
              <a:extLst>
                <a:ext uri="{63B3BB69-23CF-44E3-9099-C40C66FF867C}">
                  <a14:compatExt spid="_x0000_s86176"/>
                </a:ext>
                <a:ext uri="{FF2B5EF4-FFF2-40B4-BE49-F238E27FC236}">
                  <a16:creationId xmlns:a16="http://schemas.microsoft.com/office/drawing/2014/main" id="{00000000-0008-0000-0600-0000A0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88</xdr:row>
          <xdr:rowOff>22860</xdr:rowOff>
        </xdr:from>
        <xdr:to>
          <xdr:col>7</xdr:col>
          <xdr:colOff>822960</xdr:colOff>
          <xdr:row>88</xdr:row>
          <xdr:rowOff>259080</xdr:rowOff>
        </xdr:to>
        <xdr:sp macro="" textlink="">
          <xdr:nvSpPr>
            <xdr:cNvPr id="86177" name="Check Box 161" hidden="1">
              <a:extLst>
                <a:ext uri="{63B3BB69-23CF-44E3-9099-C40C66FF867C}">
                  <a14:compatExt spid="_x0000_s86177"/>
                </a:ext>
                <a:ext uri="{FF2B5EF4-FFF2-40B4-BE49-F238E27FC236}">
                  <a16:creationId xmlns:a16="http://schemas.microsoft.com/office/drawing/2014/main" id="{00000000-0008-0000-0600-0000A1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88</xdr:row>
          <xdr:rowOff>30480</xdr:rowOff>
        </xdr:from>
        <xdr:to>
          <xdr:col>7</xdr:col>
          <xdr:colOff>1402080</xdr:colOff>
          <xdr:row>88</xdr:row>
          <xdr:rowOff>266700</xdr:rowOff>
        </xdr:to>
        <xdr:sp macro="" textlink="">
          <xdr:nvSpPr>
            <xdr:cNvPr id="86178" name="Check Box 162" hidden="1">
              <a:extLst>
                <a:ext uri="{63B3BB69-23CF-44E3-9099-C40C66FF867C}">
                  <a14:compatExt spid="_x0000_s86178"/>
                </a:ext>
                <a:ext uri="{FF2B5EF4-FFF2-40B4-BE49-F238E27FC236}">
                  <a16:creationId xmlns:a16="http://schemas.microsoft.com/office/drawing/2014/main" id="{00000000-0008-0000-0600-0000A2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89</xdr:row>
          <xdr:rowOff>22860</xdr:rowOff>
        </xdr:from>
        <xdr:to>
          <xdr:col>7</xdr:col>
          <xdr:colOff>822960</xdr:colOff>
          <xdr:row>89</xdr:row>
          <xdr:rowOff>259080</xdr:rowOff>
        </xdr:to>
        <xdr:sp macro="" textlink="">
          <xdr:nvSpPr>
            <xdr:cNvPr id="86179" name="Check Box 163" hidden="1">
              <a:extLst>
                <a:ext uri="{63B3BB69-23CF-44E3-9099-C40C66FF867C}">
                  <a14:compatExt spid="_x0000_s86179"/>
                </a:ext>
                <a:ext uri="{FF2B5EF4-FFF2-40B4-BE49-F238E27FC236}">
                  <a16:creationId xmlns:a16="http://schemas.microsoft.com/office/drawing/2014/main" id="{00000000-0008-0000-0600-0000A3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89</xdr:row>
          <xdr:rowOff>30480</xdr:rowOff>
        </xdr:from>
        <xdr:to>
          <xdr:col>7</xdr:col>
          <xdr:colOff>1402080</xdr:colOff>
          <xdr:row>89</xdr:row>
          <xdr:rowOff>266700</xdr:rowOff>
        </xdr:to>
        <xdr:sp macro="" textlink="">
          <xdr:nvSpPr>
            <xdr:cNvPr id="86180" name="Check Box 164" hidden="1">
              <a:extLst>
                <a:ext uri="{63B3BB69-23CF-44E3-9099-C40C66FF867C}">
                  <a14:compatExt spid="_x0000_s86180"/>
                </a:ext>
                <a:ext uri="{FF2B5EF4-FFF2-40B4-BE49-F238E27FC236}">
                  <a16:creationId xmlns:a16="http://schemas.microsoft.com/office/drawing/2014/main" id="{00000000-0008-0000-0600-0000A4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90</xdr:row>
          <xdr:rowOff>22860</xdr:rowOff>
        </xdr:from>
        <xdr:to>
          <xdr:col>7</xdr:col>
          <xdr:colOff>822960</xdr:colOff>
          <xdr:row>90</xdr:row>
          <xdr:rowOff>259080</xdr:rowOff>
        </xdr:to>
        <xdr:sp macro="" textlink="">
          <xdr:nvSpPr>
            <xdr:cNvPr id="86181" name="Check Box 165" hidden="1">
              <a:extLst>
                <a:ext uri="{63B3BB69-23CF-44E3-9099-C40C66FF867C}">
                  <a14:compatExt spid="_x0000_s86181"/>
                </a:ext>
                <a:ext uri="{FF2B5EF4-FFF2-40B4-BE49-F238E27FC236}">
                  <a16:creationId xmlns:a16="http://schemas.microsoft.com/office/drawing/2014/main" id="{00000000-0008-0000-0600-0000A5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90</xdr:row>
          <xdr:rowOff>30480</xdr:rowOff>
        </xdr:from>
        <xdr:to>
          <xdr:col>7</xdr:col>
          <xdr:colOff>1402080</xdr:colOff>
          <xdr:row>90</xdr:row>
          <xdr:rowOff>266700</xdr:rowOff>
        </xdr:to>
        <xdr:sp macro="" textlink="">
          <xdr:nvSpPr>
            <xdr:cNvPr id="86182" name="Check Box 166" hidden="1">
              <a:extLst>
                <a:ext uri="{63B3BB69-23CF-44E3-9099-C40C66FF867C}">
                  <a14:compatExt spid="_x0000_s86182"/>
                </a:ext>
                <a:ext uri="{FF2B5EF4-FFF2-40B4-BE49-F238E27FC236}">
                  <a16:creationId xmlns:a16="http://schemas.microsoft.com/office/drawing/2014/main" id="{00000000-0008-0000-0600-0000A6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91</xdr:row>
          <xdr:rowOff>22860</xdr:rowOff>
        </xdr:from>
        <xdr:to>
          <xdr:col>7</xdr:col>
          <xdr:colOff>822960</xdr:colOff>
          <xdr:row>91</xdr:row>
          <xdr:rowOff>259080</xdr:rowOff>
        </xdr:to>
        <xdr:sp macro="" textlink="">
          <xdr:nvSpPr>
            <xdr:cNvPr id="86183" name="Check Box 167" hidden="1">
              <a:extLst>
                <a:ext uri="{63B3BB69-23CF-44E3-9099-C40C66FF867C}">
                  <a14:compatExt spid="_x0000_s86183"/>
                </a:ext>
                <a:ext uri="{FF2B5EF4-FFF2-40B4-BE49-F238E27FC236}">
                  <a16:creationId xmlns:a16="http://schemas.microsoft.com/office/drawing/2014/main" id="{00000000-0008-0000-0600-0000A7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91</xdr:row>
          <xdr:rowOff>30480</xdr:rowOff>
        </xdr:from>
        <xdr:to>
          <xdr:col>7</xdr:col>
          <xdr:colOff>1402080</xdr:colOff>
          <xdr:row>91</xdr:row>
          <xdr:rowOff>266700</xdr:rowOff>
        </xdr:to>
        <xdr:sp macro="" textlink="">
          <xdr:nvSpPr>
            <xdr:cNvPr id="86184" name="Check Box 168" hidden="1">
              <a:extLst>
                <a:ext uri="{63B3BB69-23CF-44E3-9099-C40C66FF867C}">
                  <a14:compatExt spid="_x0000_s86184"/>
                </a:ext>
                <a:ext uri="{FF2B5EF4-FFF2-40B4-BE49-F238E27FC236}">
                  <a16:creationId xmlns:a16="http://schemas.microsoft.com/office/drawing/2014/main" id="{00000000-0008-0000-0600-0000A8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92</xdr:row>
          <xdr:rowOff>22860</xdr:rowOff>
        </xdr:from>
        <xdr:to>
          <xdr:col>7</xdr:col>
          <xdr:colOff>822960</xdr:colOff>
          <xdr:row>92</xdr:row>
          <xdr:rowOff>259080</xdr:rowOff>
        </xdr:to>
        <xdr:sp macro="" textlink="">
          <xdr:nvSpPr>
            <xdr:cNvPr id="86185" name="Check Box 169" hidden="1">
              <a:extLst>
                <a:ext uri="{63B3BB69-23CF-44E3-9099-C40C66FF867C}">
                  <a14:compatExt spid="_x0000_s86185"/>
                </a:ext>
                <a:ext uri="{FF2B5EF4-FFF2-40B4-BE49-F238E27FC236}">
                  <a16:creationId xmlns:a16="http://schemas.microsoft.com/office/drawing/2014/main" id="{00000000-0008-0000-0600-0000A9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92</xdr:row>
          <xdr:rowOff>30480</xdr:rowOff>
        </xdr:from>
        <xdr:to>
          <xdr:col>7</xdr:col>
          <xdr:colOff>1402080</xdr:colOff>
          <xdr:row>92</xdr:row>
          <xdr:rowOff>266700</xdr:rowOff>
        </xdr:to>
        <xdr:sp macro="" textlink="">
          <xdr:nvSpPr>
            <xdr:cNvPr id="86186" name="Check Box 170" hidden="1">
              <a:extLst>
                <a:ext uri="{63B3BB69-23CF-44E3-9099-C40C66FF867C}">
                  <a14:compatExt spid="_x0000_s86186"/>
                </a:ext>
                <a:ext uri="{FF2B5EF4-FFF2-40B4-BE49-F238E27FC236}">
                  <a16:creationId xmlns:a16="http://schemas.microsoft.com/office/drawing/2014/main" id="{00000000-0008-0000-0600-0000AA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93</xdr:row>
          <xdr:rowOff>22860</xdr:rowOff>
        </xdr:from>
        <xdr:to>
          <xdr:col>7</xdr:col>
          <xdr:colOff>822960</xdr:colOff>
          <xdr:row>93</xdr:row>
          <xdr:rowOff>259080</xdr:rowOff>
        </xdr:to>
        <xdr:sp macro="" textlink="">
          <xdr:nvSpPr>
            <xdr:cNvPr id="86187" name="Check Box 171" hidden="1">
              <a:extLst>
                <a:ext uri="{63B3BB69-23CF-44E3-9099-C40C66FF867C}">
                  <a14:compatExt spid="_x0000_s86187"/>
                </a:ext>
                <a:ext uri="{FF2B5EF4-FFF2-40B4-BE49-F238E27FC236}">
                  <a16:creationId xmlns:a16="http://schemas.microsoft.com/office/drawing/2014/main" id="{00000000-0008-0000-0600-0000AB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93</xdr:row>
          <xdr:rowOff>30480</xdr:rowOff>
        </xdr:from>
        <xdr:to>
          <xdr:col>7</xdr:col>
          <xdr:colOff>1402080</xdr:colOff>
          <xdr:row>93</xdr:row>
          <xdr:rowOff>266700</xdr:rowOff>
        </xdr:to>
        <xdr:sp macro="" textlink="">
          <xdr:nvSpPr>
            <xdr:cNvPr id="86188" name="Check Box 172" hidden="1">
              <a:extLst>
                <a:ext uri="{63B3BB69-23CF-44E3-9099-C40C66FF867C}">
                  <a14:compatExt spid="_x0000_s86188"/>
                </a:ext>
                <a:ext uri="{FF2B5EF4-FFF2-40B4-BE49-F238E27FC236}">
                  <a16:creationId xmlns:a16="http://schemas.microsoft.com/office/drawing/2014/main" id="{00000000-0008-0000-0600-0000AC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94</xdr:row>
          <xdr:rowOff>22860</xdr:rowOff>
        </xdr:from>
        <xdr:to>
          <xdr:col>7</xdr:col>
          <xdr:colOff>822960</xdr:colOff>
          <xdr:row>94</xdr:row>
          <xdr:rowOff>259080</xdr:rowOff>
        </xdr:to>
        <xdr:sp macro="" textlink="">
          <xdr:nvSpPr>
            <xdr:cNvPr id="86189" name="Check Box 173" hidden="1">
              <a:extLst>
                <a:ext uri="{63B3BB69-23CF-44E3-9099-C40C66FF867C}">
                  <a14:compatExt spid="_x0000_s86189"/>
                </a:ext>
                <a:ext uri="{FF2B5EF4-FFF2-40B4-BE49-F238E27FC236}">
                  <a16:creationId xmlns:a16="http://schemas.microsoft.com/office/drawing/2014/main" id="{00000000-0008-0000-0600-0000AD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94</xdr:row>
          <xdr:rowOff>30480</xdr:rowOff>
        </xdr:from>
        <xdr:to>
          <xdr:col>7</xdr:col>
          <xdr:colOff>1402080</xdr:colOff>
          <xdr:row>94</xdr:row>
          <xdr:rowOff>266700</xdr:rowOff>
        </xdr:to>
        <xdr:sp macro="" textlink="">
          <xdr:nvSpPr>
            <xdr:cNvPr id="86190" name="Check Box 174" hidden="1">
              <a:extLst>
                <a:ext uri="{63B3BB69-23CF-44E3-9099-C40C66FF867C}">
                  <a14:compatExt spid="_x0000_s86190"/>
                </a:ext>
                <a:ext uri="{FF2B5EF4-FFF2-40B4-BE49-F238E27FC236}">
                  <a16:creationId xmlns:a16="http://schemas.microsoft.com/office/drawing/2014/main" id="{00000000-0008-0000-0600-0000AE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95</xdr:row>
          <xdr:rowOff>22860</xdr:rowOff>
        </xdr:from>
        <xdr:to>
          <xdr:col>7</xdr:col>
          <xdr:colOff>822960</xdr:colOff>
          <xdr:row>95</xdr:row>
          <xdr:rowOff>259080</xdr:rowOff>
        </xdr:to>
        <xdr:sp macro="" textlink="">
          <xdr:nvSpPr>
            <xdr:cNvPr id="86191" name="Check Box 175" hidden="1">
              <a:extLst>
                <a:ext uri="{63B3BB69-23CF-44E3-9099-C40C66FF867C}">
                  <a14:compatExt spid="_x0000_s86191"/>
                </a:ext>
                <a:ext uri="{FF2B5EF4-FFF2-40B4-BE49-F238E27FC236}">
                  <a16:creationId xmlns:a16="http://schemas.microsoft.com/office/drawing/2014/main" id="{00000000-0008-0000-0600-0000AF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95</xdr:row>
          <xdr:rowOff>30480</xdr:rowOff>
        </xdr:from>
        <xdr:to>
          <xdr:col>7</xdr:col>
          <xdr:colOff>1402080</xdr:colOff>
          <xdr:row>95</xdr:row>
          <xdr:rowOff>266700</xdr:rowOff>
        </xdr:to>
        <xdr:sp macro="" textlink="">
          <xdr:nvSpPr>
            <xdr:cNvPr id="86192" name="Check Box 176" hidden="1">
              <a:extLst>
                <a:ext uri="{63B3BB69-23CF-44E3-9099-C40C66FF867C}">
                  <a14:compatExt spid="_x0000_s86192"/>
                </a:ext>
                <a:ext uri="{FF2B5EF4-FFF2-40B4-BE49-F238E27FC236}">
                  <a16:creationId xmlns:a16="http://schemas.microsoft.com/office/drawing/2014/main" id="{00000000-0008-0000-0600-0000B0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96</xdr:row>
          <xdr:rowOff>22860</xdr:rowOff>
        </xdr:from>
        <xdr:to>
          <xdr:col>7</xdr:col>
          <xdr:colOff>822960</xdr:colOff>
          <xdr:row>96</xdr:row>
          <xdr:rowOff>259080</xdr:rowOff>
        </xdr:to>
        <xdr:sp macro="" textlink="">
          <xdr:nvSpPr>
            <xdr:cNvPr id="86193" name="Check Box 177" hidden="1">
              <a:extLst>
                <a:ext uri="{63B3BB69-23CF-44E3-9099-C40C66FF867C}">
                  <a14:compatExt spid="_x0000_s86193"/>
                </a:ext>
                <a:ext uri="{FF2B5EF4-FFF2-40B4-BE49-F238E27FC236}">
                  <a16:creationId xmlns:a16="http://schemas.microsoft.com/office/drawing/2014/main" id="{00000000-0008-0000-0600-0000B1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96</xdr:row>
          <xdr:rowOff>30480</xdr:rowOff>
        </xdr:from>
        <xdr:to>
          <xdr:col>7</xdr:col>
          <xdr:colOff>1402080</xdr:colOff>
          <xdr:row>96</xdr:row>
          <xdr:rowOff>266700</xdr:rowOff>
        </xdr:to>
        <xdr:sp macro="" textlink="">
          <xdr:nvSpPr>
            <xdr:cNvPr id="86194" name="Check Box 178" hidden="1">
              <a:extLst>
                <a:ext uri="{63B3BB69-23CF-44E3-9099-C40C66FF867C}">
                  <a14:compatExt spid="_x0000_s86194"/>
                </a:ext>
                <a:ext uri="{FF2B5EF4-FFF2-40B4-BE49-F238E27FC236}">
                  <a16:creationId xmlns:a16="http://schemas.microsoft.com/office/drawing/2014/main" id="{00000000-0008-0000-0600-0000B2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97</xdr:row>
          <xdr:rowOff>22860</xdr:rowOff>
        </xdr:from>
        <xdr:to>
          <xdr:col>7</xdr:col>
          <xdr:colOff>822960</xdr:colOff>
          <xdr:row>97</xdr:row>
          <xdr:rowOff>259080</xdr:rowOff>
        </xdr:to>
        <xdr:sp macro="" textlink="">
          <xdr:nvSpPr>
            <xdr:cNvPr id="86195" name="Check Box 179" hidden="1">
              <a:extLst>
                <a:ext uri="{63B3BB69-23CF-44E3-9099-C40C66FF867C}">
                  <a14:compatExt spid="_x0000_s86195"/>
                </a:ext>
                <a:ext uri="{FF2B5EF4-FFF2-40B4-BE49-F238E27FC236}">
                  <a16:creationId xmlns:a16="http://schemas.microsoft.com/office/drawing/2014/main" id="{00000000-0008-0000-0600-0000B3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97</xdr:row>
          <xdr:rowOff>30480</xdr:rowOff>
        </xdr:from>
        <xdr:to>
          <xdr:col>7</xdr:col>
          <xdr:colOff>1402080</xdr:colOff>
          <xdr:row>97</xdr:row>
          <xdr:rowOff>266700</xdr:rowOff>
        </xdr:to>
        <xdr:sp macro="" textlink="">
          <xdr:nvSpPr>
            <xdr:cNvPr id="86196" name="Check Box 180" hidden="1">
              <a:extLst>
                <a:ext uri="{63B3BB69-23CF-44E3-9099-C40C66FF867C}">
                  <a14:compatExt spid="_x0000_s86196"/>
                </a:ext>
                <a:ext uri="{FF2B5EF4-FFF2-40B4-BE49-F238E27FC236}">
                  <a16:creationId xmlns:a16="http://schemas.microsoft.com/office/drawing/2014/main" id="{00000000-0008-0000-0600-0000B4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98</xdr:row>
          <xdr:rowOff>22860</xdr:rowOff>
        </xdr:from>
        <xdr:to>
          <xdr:col>7</xdr:col>
          <xdr:colOff>822960</xdr:colOff>
          <xdr:row>98</xdr:row>
          <xdr:rowOff>259080</xdr:rowOff>
        </xdr:to>
        <xdr:sp macro="" textlink="">
          <xdr:nvSpPr>
            <xdr:cNvPr id="86197" name="Check Box 181" hidden="1">
              <a:extLst>
                <a:ext uri="{63B3BB69-23CF-44E3-9099-C40C66FF867C}">
                  <a14:compatExt spid="_x0000_s86197"/>
                </a:ext>
                <a:ext uri="{FF2B5EF4-FFF2-40B4-BE49-F238E27FC236}">
                  <a16:creationId xmlns:a16="http://schemas.microsoft.com/office/drawing/2014/main" id="{00000000-0008-0000-0600-0000B5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98</xdr:row>
          <xdr:rowOff>30480</xdr:rowOff>
        </xdr:from>
        <xdr:to>
          <xdr:col>7</xdr:col>
          <xdr:colOff>1402080</xdr:colOff>
          <xdr:row>98</xdr:row>
          <xdr:rowOff>266700</xdr:rowOff>
        </xdr:to>
        <xdr:sp macro="" textlink="">
          <xdr:nvSpPr>
            <xdr:cNvPr id="86198" name="Check Box 182" hidden="1">
              <a:extLst>
                <a:ext uri="{63B3BB69-23CF-44E3-9099-C40C66FF867C}">
                  <a14:compatExt spid="_x0000_s86198"/>
                </a:ext>
                <a:ext uri="{FF2B5EF4-FFF2-40B4-BE49-F238E27FC236}">
                  <a16:creationId xmlns:a16="http://schemas.microsoft.com/office/drawing/2014/main" id="{00000000-0008-0000-0600-0000B6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99</xdr:row>
          <xdr:rowOff>22860</xdr:rowOff>
        </xdr:from>
        <xdr:to>
          <xdr:col>7</xdr:col>
          <xdr:colOff>822960</xdr:colOff>
          <xdr:row>99</xdr:row>
          <xdr:rowOff>259080</xdr:rowOff>
        </xdr:to>
        <xdr:sp macro="" textlink="">
          <xdr:nvSpPr>
            <xdr:cNvPr id="86199" name="Check Box 183" hidden="1">
              <a:extLst>
                <a:ext uri="{63B3BB69-23CF-44E3-9099-C40C66FF867C}">
                  <a14:compatExt spid="_x0000_s86199"/>
                </a:ext>
                <a:ext uri="{FF2B5EF4-FFF2-40B4-BE49-F238E27FC236}">
                  <a16:creationId xmlns:a16="http://schemas.microsoft.com/office/drawing/2014/main" id="{00000000-0008-0000-0600-0000B7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99</xdr:row>
          <xdr:rowOff>30480</xdr:rowOff>
        </xdr:from>
        <xdr:to>
          <xdr:col>7</xdr:col>
          <xdr:colOff>1402080</xdr:colOff>
          <xdr:row>99</xdr:row>
          <xdr:rowOff>266700</xdr:rowOff>
        </xdr:to>
        <xdr:sp macro="" textlink="">
          <xdr:nvSpPr>
            <xdr:cNvPr id="86200" name="Check Box 184" hidden="1">
              <a:extLst>
                <a:ext uri="{63B3BB69-23CF-44E3-9099-C40C66FF867C}">
                  <a14:compatExt spid="_x0000_s86200"/>
                </a:ext>
                <a:ext uri="{FF2B5EF4-FFF2-40B4-BE49-F238E27FC236}">
                  <a16:creationId xmlns:a16="http://schemas.microsoft.com/office/drawing/2014/main" id="{00000000-0008-0000-0600-0000B8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100</xdr:row>
          <xdr:rowOff>22860</xdr:rowOff>
        </xdr:from>
        <xdr:to>
          <xdr:col>7</xdr:col>
          <xdr:colOff>822960</xdr:colOff>
          <xdr:row>100</xdr:row>
          <xdr:rowOff>259080</xdr:rowOff>
        </xdr:to>
        <xdr:sp macro="" textlink="">
          <xdr:nvSpPr>
            <xdr:cNvPr id="86201" name="Check Box 185" hidden="1">
              <a:extLst>
                <a:ext uri="{63B3BB69-23CF-44E3-9099-C40C66FF867C}">
                  <a14:compatExt spid="_x0000_s86201"/>
                </a:ext>
                <a:ext uri="{FF2B5EF4-FFF2-40B4-BE49-F238E27FC236}">
                  <a16:creationId xmlns:a16="http://schemas.microsoft.com/office/drawing/2014/main" id="{00000000-0008-0000-0600-0000B9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100</xdr:row>
          <xdr:rowOff>30480</xdr:rowOff>
        </xdr:from>
        <xdr:to>
          <xdr:col>7</xdr:col>
          <xdr:colOff>1402080</xdr:colOff>
          <xdr:row>100</xdr:row>
          <xdr:rowOff>266700</xdr:rowOff>
        </xdr:to>
        <xdr:sp macro="" textlink="">
          <xdr:nvSpPr>
            <xdr:cNvPr id="86202" name="Check Box 186" hidden="1">
              <a:extLst>
                <a:ext uri="{63B3BB69-23CF-44E3-9099-C40C66FF867C}">
                  <a14:compatExt spid="_x0000_s86202"/>
                </a:ext>
                <a:ext uri="{FF2B5EF4-FFF2-40B4-BE49-F238E27FC236}">
                  <a16:creationId xmlns:a16="http://schemas.microsoft.com/office/drawing/2014/main" id="{00000000-0008-0000-0600-0000BA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101</xdr:row>
          <xdr:rowOff>22860</xdr:rowOff>
        </xdr:from>
        <xdr:to>
          <xdr:col>7</xdr:col>
          <xdr:colOff>822960</xdr:colOff>
          <xdr:row>101</xdr:row>
          <xdr:rowOff>259080</xdr:rowOff>
        </xdr:to>
        <xdr:sp macro="" textlink="">
          <xdr:nvSpPr>
            <xdr:cNvPr id="86203" name="Check Box 187" hidden="1">
              <a:extLst>
                <a:ext uri="{63B3BB69-23CF-44E3-9099-C40C66FF867C}">
                  <a14:compatExt spid="_x0000_s86203"/>
                </a:ext>
                <a:ext uri="{FF2B5EF4-FFF2-40B4-BE49-F238E27FC236}">
                  <a16:creationId xmlns:a16="http://schemas.microsoft.com/office/drawing/2014/main" id="{00000000-0008-0000-0600-0000BB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101</xdr:row>
          <xdr:rowOff>30480</xdr:rowOff>
        </xdr:from>
        <xdr:to>
          <xdr:col>7</xdr:col>
          <xdr:colOff>1402080</xdr:colOff>
          <xdr:row>101</xdr:row>
          <xdr:rowOff>266700</xdr:rowOff>
        </xdr:to>
        <xdr:sp macro="" textlink="">
          <xdr:nvSpPr>
            <xdr:cNvPr id="86204" name="Check Box 188" hidden="1">
              <a:extLst>
                <a:ext uri="{63B3BB69-23CF-44E3-9099-C40C66FF867C}">
                  <a14:compatExt spid="_x0000_s86204"/>
                </a:ext>
                <a:ext uri="{FF2B5EF4-FFF2-40B4-BE49-F238E27FC236}">
                  <a16:creationId xmlns:a16="http://schemas.microsoft.com/office/drawing/2014/main" id="{00000000-0008-0000-0600-0000BC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102</xdr:row>
          <xdr:rowOff>22860</xdr:rowOff>
        </xdr:from>
        <xdr:to>
          <xdr:col>7</xdr:col>
          <xdr:colOff>822960</xdr:colOff>
          <xdr:row>102</xdr:row>
          <xdr:rowOff>259080</xdr:rowOff>
        </xdr:to>
        <xdr:sp macro="" textlink="">
          <xdr:nvSpPr>
            <xdr:cNvPr id="86205" name="Check Box 189" hidden="1">
              <a:extLst>
                <a:ext uri="{63B3BB69-23CF-44E3-9099-C40C66FF867C}">
                  <a14:compatExt spid="_x0000_s86205"/>
                </a:ext>
                <a:ext uri="{FF2B5EF4-FFF2-40B4-BE49-F238E27FC236}">
                  <a16:creationId xmlns:a16="http://schemas.microsoft.com/office/drawing/2014/main" id="{00000000-0008-0000-0600-0000BD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102</xdr:row>
          <xdr:rowOff>30480</xdr:rowOff>
        </xdr:from>
        <xdr:to>
          <xdr:col>7</xdr:col>
          <xdr:colOff>1402080</xdr:colOff>
          <xdr:row>102</xdr:row>
          <xdr:rowOff>266700</xdr:rowOff>
        </xdr:to>
        <xdr:sp macro="" textlink="">
          <xdr:nvSpPr>
            <xdr:cNvPr id="86206" name="Check Box 190" hidden="1">
              <a:extLst>
                <a:ext uri="{63B3BB69-23CF-44E3-9099-C40C66FF867C}">
                  <a14:compatExt spid="_x0000_s86206"/>
                </a:ext>
                <a:ext uri="{FF2B5EF4-FFF2-40B4-BE49-F238E27FC236}">
                  <a16:creationId xmlns:a16="http://schemas.microsoft.com/office/drawing/2014/main" id="{00000000-0008-0000-0600-0000BE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103</xdr:row>
          <xdr:rowOff>22860</xdr:rowOff>
        </xdr:from>
        <xdr:to>
          <xdr:col>7</xdr:col>
          <xdr:colOff>822960</xdr:colOff>
          <xdr:row>103</xdr:row>
          <xdr:rowOff>259080</xdr:rowOff>
        </xdr:to>
        <xdr:sp macro="" textlink="">
          <xdr:nvSpPr>
            <xdr:cNvPr id="86207" name="Check Box 191" hidden="1">
              <a:extLst>
                <a:ext uri="{63B3BB69-23CF-44E3-9099-C40C66FF867C}">
                  <a14:compatExt spid="_x0000_s86207"/>
                </a:ext>
                <a:ext uri="{FF2B5EF4-FFF2-40B4-BE49-F238E27FC236}">
                  <a16:creationId xmlns:a16="http://schemas.microsoft.com/office/drawing/2014/main" id="{00000000-0008-0000-0600-0000BF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103</xdr:row>
          <xdr:rowOff>30480</xdr:rowOff>
        </xdr:from>
        <xdr:to>
          <xdr:col>7</xdr:col>
          <xdr:colOff>1402080</xdr:colOff>
          <xdr:row>103</xdr:row>
          <xdr:rowOff>266700</xdr:rowOff>
        </xdr:to>
        <xdr:sp macro="" textlink="">
          <xdr:nvSpPr>
            <xdr:cNvPr id="86208" name="Check Box 192" hidden="1">
              <a:extLst>
                <a:ext uri="{63B3BB69-23CF-44E3-9099-C40C66FF867C}">
                  <a14:compatExt spid="_x0000_s86208"/>
                </a:ext>
                <a:ext uri="{FF2B5EF4-FFF2-40B4-BE49-F238E27FC236}">
                  <a16:creationId xmlns:a16="http://schemas.microsoft.com/office/drawing/2014/main" id="{00000000-0008-0000-0600-0000C0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104</xdr:row>
          <xdr:rowOff>22860</xdr:rowOff>
        </xdr:from>
        <xdr:to>
          <xdr:col>7</xdr:col>
          <xdr:colOff>822960</xdr:colOff>
          <xdr:row>104</xdr:row>
          <xdr:rowOff>259080</xdr:rowOff>
        </xdr:to>
        <xdr:sp macro="" textlink="">
          <xdr:nvSpPr>
            <xdr:cNvPr id="86209" name="Check Box 193" hidden="1">
              <a:extLst>
                <a:ext uri="{63B3BB69-23CF-44E3-9099-C40C66FF867C}">
                  <a14:compatExt spid="_x0000_s86209"/>
                </a:ext>
                <a:ext uri="{FF2B5EF4-FFF2-40B4-BE49-F238E27FC236}">
                  <a16:creationId xmlns:a16="http://schemas.microsoft.com/office/drawing/2014/main" id="{00000000-0008-0000-0600-0000C1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104</xdr:row>
          <xdr:rowOff>30480</xdr:rowOff>
        </xdr:from>
        <xdr:to>
          <xdr:col>7</xdr:col>
          <xdr:colOff>1402080</xdr:colOff>
          <xdr:row>104</xdr:row>
          <xdr:rowOff>266700</xdr:rowOff>
        </xdr:to>
        <xdr:sp macro="" textlink="">
          <xdr:nvSpPr>
            <xdr:cNvPr id="86210" name="Check Box 194" hidden="1">
              <a:extLst>
                <a:ext uri="{63B3BB69-23CF-44E3-9099-C40C66FF867C}">
                  <a14:compatExt spid="_x0000_s86210"/>
                </a:ext>
                <a:ext uri="{FF2B5EF4-FFF2-40B4-BE49-F238E27FC236}">
                  <a16:creationId xmlns:a16="http://schemas.microsoft.com/office/drawing/2014/main" id="{00000000-0008-0000-0600-0000C2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105</xdr:row>
          <xdr:rowOff>22860</xdr:rowOff>
        </xdr:from>
        <xdr:to>
          <xdr:col>7</xdr:col>
          <xdr:colOff>822960</xdr:colOff>
          <xdr:row>105</xdr:row>
          <xdr:rowOff>259080</xdr:rowOff>
        </xdr:to>
        <xdr:sp macro="" textlink="">
          <xdr:nvSpPr>
            <xdr:cNvPr id="86211" name="Check Box 195" hidden="1">
              <a:extLst>
                <a:ext uri="{63B3BB69-23CF-44E3-9099-C40C66FF867C}">
                  <a14:compatExt spid="_x0000_s86211"/>
                </a:ext>
                <a:ext uri="{FF2B5EF4-FFF2-40B4-BE49-F238E27FC236}">
                  <a16:creationId xmlns:a16="http://schemas.microsoft.com/office/drawing/2014/main" id="{00000000-0008-0000-0600-0000C3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105</xdr:row>
          <xdr:rowOff>30480</xdr:rowOff>
        </xdr:from>
        <xdr:to>
          <xdr:col>7</xdr:col>
          <xdr:colOff>1402080</xdr:colOff>
          <xdr:row>105</xdr:row>
          <xdr:rowOff>266700</xdr:rowOff>
        </xdr:to>
        <xdr:sp macro="" textlink="">
          <xdr:nvSpPr>
            <xdr:cNvPr id="86212" name="Check Box 196" hidden="1">
              <a:extLst>
                <a:ext uri="{63B3BB69-23CF-44E3-9099-C40C66FF867C}">
                  <a14:compatExt spid="_x0000_s86212"/>
                </a:ext>
                <a:ext uri="{FF2B5EF4-FFF2-40B4-BE49-F238E27FC236}">
                  <a16:creationId xmlns:a16="http://schemas.microsoft.com/office/drawing/2014/main" id="{00000000-0008-0000-0600-0000C4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106</xdr:row>
          <xdr:rowOff>22860</xdr:rowOff>
        </xdr:from>
        <xdr:to>
          <xdr:col>7</xdr:col>
          <xdr:colOff>822960</xdr:colOff>
          <xdr:row>106</xdr:row>
          <xdr:rowOff>259080</xdr:rowOff>
        </xdr:to>
        <xdr:sp macro="" textlink="">
          <xdr:nvSpPr>
            <xdr:cNvPr id="86213" name="Check Box 197" hidden="1">
              <a:extLst>
                <a:ext uri="{63B3BB69-23CF-44E3-9099-C40C66FF867C}">
                  <a14:compatExt spid="_x0000_s86213"/>
                </a:ext>
                <a:ext uri="{FF2B5EF4-FFF2-40B4-BE49-F238E27FC236}">
                  <a16:creationId xmlns:a16="http://schemas.microsoft.com/office/drawing/2014/main" id="{00000000-0008-0000-0600-0000C5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106</xdr:row>
          <xdr:rowOff>30480</xdr:rowOff>
        </xdr:from>
        <xdr:to>
          <xdr:col>7</xdr:col>
          <xdr:colOff>1402080</xdr:colOff>
          <xdr:row>106</xdr:row>
          <xdr:rowOff>266700</xdr:rowOff>
        </xdr:to>
        <xdr:sp macro="" textlink="">
          <xdr:nvSpPr>
            <xdr:cNvPr id="86214" name="Check Box 198" hidden="1">
              <a:extLst>
                <a:ext uri="{63B3BB69-23CF-44E3-9099-C40C66FF867C}">
                  <a14:compatExt spid="_x0000_s86214"/>
                </a:ext>
                <a:ext uri="{FF2B5EF4-FFF2-40B4-BE49-F238E27FC236}">
                  <a16:creationId xmlns:a16="http://schemas.microsoft.com/office/drawing/2014/main" id="{00000000-0008-0000-0600-0000C6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107</xdr:row>
          <xdr:rowOff>22860</xdr:rowOff>
        </xdr:from>
        <xdr:to>
          <xdr:col>7</xdr:col>
          <xdr:colOff>822960</xdr:colOff>
          <xdr:row>107</xdr:row>
          <xdr:rowOff>259080</xdr:rowOff>
        </xdr:to>
        <xdr:sp macro="" textlink="">
          <xdr:nvSpPr>
            <xdr:cNvPr id="86215" name="Check Box 199" hidden="1">
              <a:extLst>
                <a:ext uri="{63B3BB69-23CF-44E3-9099-C40C66FF867C}">
                  <a14:compatExt spid="_x0000_s86215"/>
                </a:ext>
                <a:ext uri="{FF2B5EF4-FFF2-40B4-BE49-F238E27FC236}">
                  <a16:creationId xmlns:a16="http://schemas.microsoft.com/office/drawing/2014/main" id="{00000000-0008-0000-0600-0000C7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107</xdr:row>
          <xdr:rowOff>30480</xdr:rowOff>
        </xdr:from>
        <xdr:to>
          <xdr:col>7</xdr:col>
          <xdr:colOff>1402080</xdr:colOff>
          <xdr:row>107</xdr:row>
          <xdr:rowOff>266700</xdr:rowOff>
        </xdr:to>
        <xdr:sp macro="" textlink="">
          <xdr:nvSpPr>
            <xdr:cNvPr id="86216" name="Check Box 200" hidden="1">
              <a:extLst>
                <a:ext uri="{63B3BB69-23CF-44E3-9099-C40C66FF867C}">
                  <a14:compatExt spid="_x0000_s86216"/>
                </a:ext>
                <a:ext uri="{FF2B5EF4-FFF2-40B4-BE49-F238E27FC236}">
                  <a16:creationId xmlns:a16="http://schemas.microsoft.com/office/drawing/2014/main" id="{00000000-0008-0000-0600-0000C8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108</xdr:row>
          <xdr:rowOff>22860</xdr:rowOff>
        </xdr:from>
        <xdr:to>
          <xdr:col>7</xdr:col>
          <xdr:colOff>822960</xdr:colOff>
          <xdr:row>108</xdr:row>
          <xdr:rowOff>259080</xdr:rowOff>
        </xdr:to>
        <xdr:sp macro="" textlink="">
          <xdr:nvSpPr>
            <xdr:cNvPr id="86217" name="Check Box 201" hidden="1">
              <a:extLst>
                <a:ext uri="{63B3BB69-23CF-44E3-9099-C40C66FF867C}">
                  <a14:compatExt spid="_x0000_s86217"/>
                </a:ext>
                <a:ext uri="{FF2B5EF4-FFF2-40B4-BE49-F238E27FC236}">
                  <a16:creationId xmlns:a16="http://schemas.microsoft.com/office/drawing/2014/main" id="{00000000-0008-0000-0600-0000C9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108</xdr:row>
          <xdr:rowOff>30480</xdr:rowOff>
        </xdr:from>
        <xdr:to>
          <xdr:col>7</xdr:col>
          <xdr:colOff>1402080</xdr:colOff>
          <xdr:row>108</xdr:row>
          <xdr:rowOff>266700</xdr:rowOff>
        </xdr:to>
        <xdr:sp macro="" textlink="">
          <xdr:nvSpPr>
            <xdr:cNvPr id="86218" name="Check Box 202" hidden="1">
              <a:extLst>
                <a:ext uri="{63B3BB69-23CF-44E3-9099-C40C66FF867C}">
                  <a14:compatExt spid="_x0000_s86218"/>
                </a:ext>
                <a:ext uri="{FF2B5EF4-FFF2-40B4-BE49-F238E27FC236}">
                  <a16:creationId xmlns:a16="http://schemas.microsoft.com/office/drawing/2014/main" id="{00000000-0008-0000-0600-0000CA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</xdr:row>
          <xdr:rowOff>22860</xdr:rowOff>
        </xdr:from>
        <xdr:to>
          <xdr:col>7</xdr:col>
          <xdr:colOff>822960</xdr:colOff>
          <xdr:row>10</xdr:row>
          <xdr:rowOff>259080</xdr:rowOff>
        </xdr:to>
        <xdr:sp macro="" textlink="">
          <xdr:nvSpPr>
            <xdr:cNvPr id="86219" name="Check Box 203" hidden="1">
              <a:extLst>
                <a:ext uri="{63B3BB69-23CF-44E3-9099-C40C66FF867C}">
                  <a14:compatExt spid="_x0000_s86219"/>
                </a:ext>
                <a:ext uri="{FF2B5EF4-FFF2-40B4-BE49-F238E27FC236}">
                  <a16:creationId xmlns:a16="http://schemas.microsoft.com/office/drawing/2014/main" id="{00000000-0008-0000-0600-0000CB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</xdr:row>
          <xdr:rowOff>30480</xdr:rowOff>
        </xdr:from>
        <xdr:to>
          <xdr:col>7</xdr:col>
          <xdr:colOff>1402080</xdr:colOff>
          <xdr:row>10</xdr:row>
          <xdr:rowOff>266700</xdr:rowOff>
        </xdr:to>
        <xdr:sp macro="" textlink="">
          <xdr:nvSpPr>
            <xdr:cNvPr id="86220" name="Check Box 204" hidden="1">
              <a:extLst>
                <a:ext uri="{63B3BB69-23CF-44E3-9099-C40C66FF867C}">
                  <a14:compatExt spid="_x0000_s86220"/>
                </a:ext>
                <a:ext uri="{FF2B5EF4-FFF2-40B4-BE49-F238E27FC236}">
                  <a16:creationId xmlns:a16="http://schemas.microsoft.com/office/drawing/2014/main" id="{00000000-0008-0000-0600-0000CC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11</xdr:row>
          <xdr:rowOff>22860</xdr:rowOff>
        </xdr:from>
        <xdr:to>
          <xdr:col>7</xdr:col>
          <xdr:colOff>822960</xdr:colOff>
          <xdr:row>11</xdr:row>
          <xdr:rowOff>259080</xdr:rowOff>
        </xdr:to>
        <xdr:sp macro="" textlink="">
          <xdr:nvSpPr>
            <xdr:cNvPr id="86221" name="Check Box 205" hidden="1">
              <a:extLst>
                <a:ext uri="{63B3BB69-23CF-44E3-9099-C40C66FF867C}">
                  <a14:compatExt spid="_x0000_s86221"/>
                </a:ext>
                <a:ext uri="{FF2B5EF4-FFF2-40B4-BE49-F238E27FC236}">
                  <a16:creationId xmlns:a16="http://schemas.microsoft.com/office/drawing/2014/main" id="{00000000-0008-0000-0600-0000CD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11</xdr:row>
          <xdr:rowOff>30480</xdr:rowOff>
        </xdr:from>
        <xdr:to>
          <xdr:col>7</xdr:col>
          <xdr:colOff>1402080</xdr:colOff>
          <xdr:row>11</xdr:row>
          <xdr:rowOff>266700</xdr:rowOff>
        </xdr:to>
        <xdr:sp macro="" textlink="">
          <xdr:nvSpPr>
            <xdr:cNvPr id="86222" name="Check Box 206" hidden="1">
              <a:extLst>
                <a:ext uri="{63B3BB69-23CF-44E3-9099-C40C66FF867C}">
                  <a14:compatExt spid="_x0000_s86222"/>
                </a:ext>
                <a:ext uri="{FF2B5EF4-FFF2-40B4-BE49-F238E27FC236}">
                  <a16:creationId xmlns:a16="http://schemas.microsoft.com/office/drawing/2014/main" id="{00000000-0008-0000-0600-0000CE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12</xdr:row>
          <xdr:rowOff>22860</xdr:rowOff>
        </xdr:from>
        <xdr:to>
          <xdr:col>7</xdr:col>
          <xdr:colOff>822960</xdr:colOff>
          <xdr:row>12</xdr:row>
          <xdr:rowOff>259080</xdr:rowOff>
        </xdr:to>
        <xdr:sp macro="" textlink="">
          <xdr:nvSpPr>
            <xdr:cNvPr id="86223" name="Check Box 207" hidden="1">
              <a:extLst>
                <a:ext uri="{63B3BB69-23CF-44E3-9099-C40C66FF867C}">
                  <a14:compatExt spid="_x0000_s86223"/>
                </a:ext>
                <a:ext uri="{FF2B5EF4-FFF2-40B4-BE49-F238E27FC236}">
                  <a16:creationId xmlns:a16="http://schemas.microsoft.com/office/drawing/2014/main" id="{00000000-0008-0000-0600-0000CF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12</xdr:row>
          <xdr:rowOff>30480</xdr:rowOff>
        </xdr:from>
        <xdr:to>
          <xdr:col>7</xdr:col>
          <xdr:colOff>1402080</xdr:colOff>
          <xdr:row>12</xdr:row>
          <xdr:rowOff>266700</xdr:rowOff>
        </xdr:to>
        <xdr:sp macro="" textlink="">
          <xdr:nvSpPr>
            <xdr:cNvPr id="86224" name="Check Box 208" hidden="1">
              <a:extLst>
                <a:ext uri="{63B3BB69-23CF-44E3-9099-C40C66FF867C}">
                  <a14:compatExt spid="_x0000_s86224"/>
                </a:ext>
                <a:ext uri="{FF2B5EF4-FFF2-40B4-BE49-F238E27FC236}">
                  <a16:creationId xmlns:a16="http://schemas.microsoft.com/office/drawing/2014/main" id="{00000000-0008-0000-0600-0000D0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108</xdr:row>
          <xdr:rowOff>22860</xdr:rowOff>
        </xdr:from>
        <xdr:to>
          <xdr:col>7</xdr:col>
          <xdr:colOff>822960</xdr:colOff>
          <xdr:row>108</xdr:row>
          <xdr:rowOff>259080</xdr:rowOff>
        </xdr:to>
        <xdr:sp macro="" textlink="">
          <xdr:nvSpPr>
            <xdr:cNvPr id="86225" name="Check Box 209" hidden="1">
              <a:extLst>
                <a:ext uri="{63B3BB69-23CF-44E3-9099-C40C66FF867C}">
                  <a14:compatExt spid="_x0000_s86225"/>
                </a:ext>
                <a:ext uri="{FF2B5EF4-FFF2-40B4-BE49-F238E27FC236}">
                  <a16:creationId xmlns:a16="http://schemas.microsoft.com/office/drawing/2014/main" id="{00000000-0008-0000-0600-0000D1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108</xdr:row>
          <xdr:rowOff>30480</xdr:rowOff>
        </xdr:from>
        <xdr:to>
          <xdr:col>7</xdr:col>
          <xdr:colOff>1402080</xdr:colOff>
          <xdr:row>108</xdr:row>
          <xdr:rowOff>266700</xdr:rowOff>
        </xdr:to>
        <xdr:sp macro="" textlink="">
          <xdr:nvSpPr>
            <xdr:cNvPr id="86226" name="Check Box 210" hidden="1">
              <a:extLst>
                <a:ext uri="{63B3BB69-23CF-44E3-9099-C40C66FF867C}">
                  <a14:compatExt spid="_x0000_s86226"/>
                </a:ext>
                <a:ext uri="{FF2B5EF4-FFF2-40B4-BE49-F238E27FC236}">
                  <a16:creationId xmlns:a16="http://schemas.microsoft.com/office/drawing/2014/main" id="{00000000-0008-0000-0600-0000D2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</xdr:row>
          <xdr:rowOff>22860</xdr:rowOff>
        </xdr:from>
        <xdr:to>
          <xdr:col>7</xdr:col>
          <xdr:colOff>822960</xdr:colOff>
          <xdr:row>10</xdr:row>
          <xdr:rowOff>259080</xdr:rowOff>
        </xdr:to>
        <xdr:sp macro="" textlink="">
          <xdr:nvSpPr>
            <xdr:cNvPr id="86227" name="Check Box 211" hidden="1">
              <a:extLst>
                <a:ext uri="{63B3BB69-23CF-44E3-9099-C40C66FF867C}">
                  <a14:compatExt spid="_x0000_s86227"/>
                </a:ext>
                <a:ext uri="{FF2B5EF4-FFF2-40B4-BE49-F238E27FC236}">
                  <a16:creationId xmlns:a16="http://schemas.microsoft.com/office/drawing/2014/main" id="{00000000-0008-0000-0600-0000D3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</xdr:row>
          <xdr:rowOff>30480</xdr:rowOff>
        </xdr:from>
        <xdr:to>
          <xdr:col>7</xdr:col>
          <xdr:colOff>1402080</xdr:colOff>
          <xdr:row>10</xdr:row>
          <xdr:rowOff>266700</xdr:rowOff>
        </xdr:to>
        <xdr:sp macro="" textlink="">
          <xdr:nvSpPr>
            <xdr:cNvPr id="86228" name="Check Box 212" hidden="1">
              <a:extLst>
                <a:ext uri="{63B3BB69-23CF-44E3-9099-C40C66FF867C}">
                  <a14:compatExt spid="_x0000_s86228"/>
                </a:ext>
                <a:ext uri="{FF2B5EF4-FFF2-40B4-BE49-F238E27FC236}">
                  <a16:creationId xmlns:a16="http://schemas.microsoft.com/office/drawing/2014/main" id="{00000000-0008-0000-0600-0000D4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</xdr:row>
          <xdr:rowOff>22860</xdr:rowOff>
        </xdr:from>
        <xdr:to>
          <xdr:col>7</xdr:col>
          <xdr:colOff>822960</xdr:colOff>
          <xdr:row>9</xdr:row>
          <xdr:rowOff>236220</xdr:rowOff>
        </xdr:to>
        <xdr:sp macro="" textlink="">
          <xdr:nvSpPr>
            <xdr:cNvPr id="87041" name="Check Box 1" hidden="1">
              <a:extLst>
                <a:ext uri="{63B3BB69-23CF-44E3-9099-C40C66FF867C}">
                  <a14:compatExt spid="_x0000_s87041"/>
                </a:ext>
                <a:ext uri="{FF2B5EF4-FFF2-40B4-BE49-F238E27FC236}">
                  <a16:creationId xmlns:a16="http://schemas.microsoft.com/office/drawing/2014/main" id="{00000000-0008-0000-0700-000001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</xdr:row>
          <xdr:rowOff>30480</xdr:rowOff>
        </xdr:from>
        <xdr:to>
          <xdr:col>7</xdr:col>
          <xdr:colOff>1402080</xdr:colOff>
          <xdr:row>9</xdr:row>
          <xdr:rowOff>259080</xdr:rowOff>
        </xdr:to>
        <xdr:sp macro="" textlink="">
          <xdr:nvSpPr>
            <xdr:cNvPr id="87042" name="Check Box 2" hidden="1">
              <a:extLst>
                <a:ext uri="{63B3BB69-23CF-44E3-9099-C40C66FF867C}">
                  <a14:compatExt spid="_x0000_s87042"/>
                </a:ext>
                <a:ext uri="{FF2B5EF4-FFF2-40B4-BE49-F238E27FC236}">
                  <a16:creationId xmlns:a16="http://schemas.microsoft.com/office/drawing/2014/main" id="{00000000-0008-0000-0700-000002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</xdr:row>
          <xdr:rowOff>22860</xdr:rowOff>
        </xdr:from>
        <xdr:to>
          <xdr:col>7</xdr:col>
          <xdr:colOff>822960</xdr:colOff>
          <xdr:row>10</xdr:row>
          <xdr:rowOff>259080</xdr:rowOff>
        </xdr:to>
        <xdr:sp macro="" textlink="">
          <xdr:nvSpPr>
            <xdr:cNvPr id="87043" name="Check Box 3" hidden="1">
              <a:extLst>
                <a:ext uri="{63B3BB69-23CF-44E3-9099-C40C66FF867C}">
                  <a14:compatExt spid="_x0000_s87043"/>
                </a:ext>
                <a:ext uri="{FF2B5EF4-FFF2-40B4-BE49-F238E27FC236}">
                  <a16:creationId xmlns:a16="http://schemas.microsoft.com/office/drawing/2014/main" id="{00000000-0008-0000-0700-000003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</xdr:row>
          <xdr:rowOff>30480</xdr:rowOff>
        </xdr:from>
        <xdr:to>
          <xdr:col>7</xdr:col>
          <xdr:colOff>1402080</xdr:colOff>
          <xdr:row>10</xdr:row>
          <xdr:rowOff>266700</xdr:rowOff>
        </xdr:to>
        <xdr:sp macro="" textlink="">
          <xdr:nvSpPr>
            <xdr:cNvPr id="87044" name="Check Box 4" hidden="1">
              <a:extLst>
                <a:ext uri="{63B3BB69-23CF-44E3-9099-C40C66FF867C}">
                  <a14:compatExt spid="_x0000_s87044"/>
                </a:ext>
                <a:ext uri="{FF2B5EF4-FFF2-40B4-BE49-F238E27FC236}">
                  <a16:creationId xmlns:a16="http://schemas.microsoft.com/office/drawing/2014/main" id="{00000000-0008-0000-0700-000004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11</xdr:row>
          <xdr:rowOff>22860</xdr:rowOff>
        </xdr:from>
        <xdr:to>
          <xdr:col>7</xdr:col>
          <xdr:colOff>822960</xdr:colOff>
          <xdr:row>11</xdr:row>
          <xdr:rowOff>259080</xdr:rowOff>
        </xdr:to>
        <xdr:sp macro="" textlink="">
          <xdr:nvSpPr>
            <xdr:cNvPr id="87045" name="Check Box 5" hidden="1">
              <a:extLst>
                <a:ext uri="{63B3BB69-23CF-44E3-9099-C40C66FF867C}">
                  <a14:compatExt spid="_x0000_s87045"/>
                </a:ext>
                <a:ext uri="{FF2B5EF4-FFF2-40B4-BE49-F238E27FC236}">
                  <a16:creationId xmlns:a16="http://schemas.microsoft.com/office/drawing/2014/main" id="{00000000-0008-0000-0700-000005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11</xdr:row>
          <xdr:rowOff>30480</xdr:rowOff>
        </xdr:from>
        <xdr:to>
          <xdr:col>7</xdr:col>
          <xdr:colOff>1402080</xdr:colOff>
          <xdr:row>11</xdr:row>
          <xdr:rowOff>266700</xdr:rowOff>
        </xdr:to>
        <xdr:sp macro="" textlink="">
          <xdr:nvSpPr>
            <xdr:cNvPr id="87046" name="Check Box 6" hidden="1">
              <a:extLst>
                <a:ext uri="{63B3BB69-23CF-44E3-9099-C40C66FF867C}">
                  <a14:compatExt spid="_x0000_s87046"/>
                </a:ext>
                <a:ext uri="{FF2B5EF4-FFF2-40B4-BE49-F238E27FC236}">
                  <a16:creationId xmlns:a16="http://schemas.microsoft.com/office/drawing/2014/main" id="{00000000-0008-0000-0700-000006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12</xdr:row>
          <xdr:rowOff>22860</xdr:rowOff>
        </xdr:from>
        <xdr:to>
          <xdr:col>7</xdr:col>
          <xdr:colOff>822960</xdr:colOff>
          <xdr:row>12</xdr:row>
          <xdr:rowOff>259080</xdr:rowOff>
        </xdr:to>
        <xdr:sp macro="" textlink="">
          <xdr:nvSpPr>
            <xdr:cNvPr id="87047" name="Check Box 7" hidden="1">
              <a:extLst>
                <a:ext uri="{63B3BB69-23CF-44E3-9099-C40C66FF867C}">
                  <a14:compatExt spid="_x0000_s87047"/>
                </a:ext>
                <a:ext uri="{FF2B5EF4-FFF2-40B4-BE49-F238E27FC236}">
                  <a16:creationId xmlns:a16="http://schemas.microsoft.com/office/drawing/2014/main" id="{00000000-0008-0000-0700-000007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12</xdr:row>
          <xdr:rowOff>30480</xdr:rowOff>
        </xdr:from>
        <xdr:to>
          <xdr:col>7</xdr:col>
          <xdr:colOff>1402080</xdr:colOff>
          <xdr:row>12</xdr:row>
          <xdr:rowOff>266700</xdr:rowOff>
        </xdr:to>
        <xdr:sp macro="" textlink="">
          <xdr:nvSpPr>
            <xdr:cNvPr id="87048" name="Check Box 8" hidden="1">
              <a:extLst>
                <a:ext uri="{63B3BB69-23CF-44E3-9099-C40C66FF867C}">
                  <a14:compatExt spid="_x0000_s87048"/>
                </a:ext>
                <a:ext uri="{FF2B5EF4-FFF2-40B4-BE49-F238E27FC236}">
                  <a16:creationId xmlns:a16="http://schemas.microsoft.com/office/drawing/2014/main" id="{00000000-0008-0000-0700-000008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13</xdr:row>
          <xdr:rowOff>22860</xdr:rowOff>
        </xdr:from>
        <xdr:to>
          <xdr:col>7</xdr:col>
          <xdr:colOff>822960</xdr:colOff>
          <xdr:row>13</xdr:row>
          <xdr:rowOff>259080</xdr:rowOff>
        </xdr:to>
        <xdr:sp macro="" textlink="">
          <xdr:nvSpPr>
            <xdr:cNvPr id="87049" name="Check Box 9" hidden="1">
              <a:extLst>
                <a:ext uri="{63B3BB69-23CF-44E3-9099-C40C66FF867C}">
                  <a14:compatExt spid="_x0000_s87049"/>
                </a:ext>
                <a:ext uri="{FF2B5EF4-FFF2-40B4-BE49-F238E27FC236}">
                  <a16:creationId xmlns:a16="http://schemas.microsoft.com/office/drawing/2014/main" id="{00000000-0008-0000-0700-000009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13</xdr:row>
          <xdr:rowOff>30480</xdr:rowOff>
        </xdr:from>
        <xdr:to>
          <xdr:col>7</xdr:col>
          <xdr:colOff>1402080</xdr:colOff>
          <xdr:row>13</xdr:row>
          <xdr:rowOff>266700</xdr:rowOff>
        </xdr:to>
        <xdr:sp macro="" textlink="">
          <xdr:nvSpPr>
            <xdr:cNvPr id="87050" name="Check Box 10" hidden="1">
              <a:extLst>
                <a:ext uri="{63B3BB69-23CF-44E3-9099-C40C66FF867C}">
                  <a14:compatExt spid="_x0000_s87050"/>
                </a:ext>
                <a:ext uri="{FF2B5EF4-FFF2-40B4-BE49-F238E27FC236}">
                  <a16:creationId xmlns:a16="http://schemas.microsoft.com/office/drawing/2014/main" id="{00000000-0008-0000-0700-00000A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14</xdr:row>
          <xdr:rowOff>22860</xdr:rowOff>
        </xdr:from>
        <xdr:to>
          <xdr:col>7</xdr:col>
          <xdr:colOff>822960</xdr:colOff>
          <xdr:row>14</xdr:row>
          <xdr:rowOff>259080</xdr:rowOff>
        </xdr:to>
        <xdr:sp macro="" textlink="">
          <xdr:nvSpPr>
            <xdr:cNvPr id="87051" name="Check Box 11" hidden="1">
              <a:extLst>
                <a:ext uri="{63B3BB69-23CF-44E3-9099-C40C66FF867C}">
                  <a14:compatExt spid="_x0000_s87051"/>
                </a:ext>
                <a:ext uri="{FF2B5EF4-FFF2-40B4-BE49-F238E27FC236}">
                  <a16:creationId xmlns:a16="http://schemas.microsoft.com/office/drawing/2014/main" id="{00000000-0008-0000-0700-00000B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14</xdr:row>
          <xdr:rowOff>30480</xdr:rowOff>
        </xdr:from>
        <xdr:to>
          <xdr:col>7</xdr:col>
          <xdr:colOff>1402080</xdr:colOff>
          <xdr:row>14</xdr:row>
          <xdr:rowOff>266700</xdr:rowOff>
        </xdr:to>
        <xdr:sp macro="" textlink="">
          <xdr:nvSpPr>
            <xdr:cNvPr id="87052" name="Check Box 12" hidden="1">
              <a:extLst>
                <a:ext uri="{63B3BB69-23CF-44E3-9099-C40C66FF867C}">
                  <a14:compatExt spid="_x0000_s87052"/>
                </a:ext>
                <a:ext uri="{FF2B5EF4-FFF2-40B4-BE49-F238E27FC236}">
                  <a16:creationId xmlns:a16="http://schemas.microsoft.com/office/drawing/2014/main" id="{00000000-0008-0000-0700-00000C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15</xdr:row>
          <xdr:rowOff>22860</xdr:rowOff>
        </xdr:from>
        <xdr:to>
          <xdr:col>7</xdr:col>
          <xdr:colOff>822960</xdr:colOff>
          <xdr:row>15</xdr:row>
          <xdr:rowOff>259080</xdr:rowOff>
        </xdr:to>
        <xdr:sp macro="" textlink="">
          <xdr:nvSpPr>
            <xdr:cNvPr id="87053" name="Check Box 13" hidden="1">
              <a:extLst>
                <a:ext uri="{63B3BB69-23CF-44E3-9099-C40C66FF867C}">
                  <a14:compatExt spid="_x0000_s87053"/>
                </a:ext>
                <a:ext uri="{FF2B5EF4-FFF2-40B4-BE49-F238E27FC236}">
                  <a16:creationId xmlns:a16="http://schemas.microsoft.com/office/drawing/2014/main" id="{00000000-0008-0000-0700-00000D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15</xdr:row>
          <xdr:rowOff>30480</xdr:rowOff>
        </xdr:from>
        <xdr:to>
          <xdr:col>7</xdr:col>
          <xdr:colOff>1402080</xdr:colOff>
          <xdr:row>15</xdr:row>
          <xdr:rowOff>266700</xdr:rowOff>
        </xdr:to>
        <xdr:sp macro="" textlink="">
          <xdr:nvSpPr>
            <xdr:cNvPr id="87054" name="Check Box 14" hidden="1">
              <a:extLst>
                <a:ext uri="{63B3BB69-23CF-44E3-9099-C40C66FF867C}">
                  <a14:compatExt spid="_x0000_s87054"/>
                </a:ext>
                <a:ext uri="{FF2B5EF4-FFF2-40B4-BE49-F238E27FC236}">
                  <a16:creationId xmlns:a16="http://schemas.microsoft.com/office/drawing/2014/main" id="{00000000-0008-0000-0700-00000E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16</xdr:row>
          <xdr:rowOff>22860</xdr:rowOff>
        </xdr:from>
        <xdr:to>
          <xdr:col>7</xdr:col>
          <xdr:colOff>822960</xdr:colOff>
          <xdr:row>16</xdr:row>
          <xdr:rowOff>259080</xdr:rowOff>
        </xdr:to>
        <xdr:sp macro="" textlink="">
          <xdr:nvSpPr>
            <xdr:cNvPr id="87055" name="Check Box 15" hidden="1">
              <a:extLst>
                <a:ext uri="{63B3BB69-23CF-44E3-9099-C40C66FF867C}">
                  <a14:compatExt spid="_x0000_s87055"/>
                </a:ext>
                <a:ext uri="{FF2B5EF4-FFF2-40B4-BE49-F238E27FC236}">
                  <a16:creationId xmlns:a16="http://schemas.microsoft.com/office/drawing/2014/main" id="{00000000-0008-0000-0700-00000F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16</xdr:row>
          <xdr:rowOff>30480</xdr:rowOff>
        </xdr:from>
        <xdr:to>
          <xdr:col>7</xdr:col>
          <xdr:colOff>1402080</xdr:colOff>
          <xdr:row>16</xdr:row>
          <xdr:rowOff>266700</xdr:rowOff>
        </xdr:to>
        <xdr:sp macro="" textlink="">
          <xdr:nvSpPr>
            <xdr:cNvPr id="87056" name="Check Box 16" hidden="1">
              <a:extLst>
                <a:ext uri="{63B3BB69-23CF-44E3-9099-C40C66FF867C}">
                  <a14:compatExt spid="_x0000_s87056"/>
                </a:ext>
                <a:ext uri="{FF2B5EF4-FFF2-40B4-BE49-F238E27FC236}">
                  <a16:creationId xmlns:a16="http://schemas.microsoft.com/office/drawing/2014/main" id="{00000000-0008-0000-0700-000010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17</xdr:row>
          <xdr:rowOff>22860</xdr:rowOff>
        </xdr:from>
        <xdr:to>
          <xdr:col>7</xdr:col>
          <xdr:colOff>822960</xdr:colOff>
          <xdr:row>17</xdr:row>
          <xdr:rowOff>259080</xdr:rowOff>
        </xdr:to>
        <xdr:sp macro="" textlink="">
          <xdr:nvSpPr>
            <xdr:cNvPr id="87057" name="Check Box 17" hidden="1">
              <a:extLst>
                <a:ext uri="{63B3BB69-23CF-44E3-9099-C40C66FF867C}">
                  <a14:compatExt spid="_x0000_s87057"/>
                </a:ext>
                <a:ext uri="{FF2B5EF4-FFF2-40B4-BE49-F238E27FC236}">
                  <a16:creationId xmlns:a16="http://schemas.microsoft.com/office/drawing/2014/main" id="{00000000-0008-0000-0700-000011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17</xdr:row>
          <xdr:rowOff>30480</xdr:rowOff>
        </xdr:from>
        <xdr:to>
          <xdr:col>7</xdr:col>
          <xdr:colOff>1402080</xdr:colOff>
          <xdr:row>17</xdr:row>
          <xdr:rowOff>266700</xdr:rowOff>
        </xdr:to>
        <xdr:sp macro="" textlink="">
          <xdr:nvSpPr>
            <xdr:cNvPr id="87058" name="Check Box 18" hidden="1">
              <a:extLst>
                <a:ext uri="{63B3BB69-23CF-44E3-9099-C40C66FF867C}">
                  <a14:compatExt spid="_x0000_s87058"/>
                </a:ext>
                <a:ext uri="{FF2B5EF4-FFF2-40B4-BE49-F238E27FC236}">
                  <a16:creationId xmlns:a16="http://schemas.microsoft.com/office/drawing/2014/main" id="{00000000-0008-0000-0700-000012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18</xdr:row>
          <xdr:rowOff>22860</xdr:rowOff>
        </xdr:from>
        <xdr:to>
          <xdr:col>7</xdr:col>
          <xdr:colOff>822960</xdr:colOff>
          <xdr:row>18</xdr:row>
          <xdr:rowOff>259080</xdr:rowOff>
        </xdr:to>
        <xdr:sp macro="" textlink="">
          <xdr:nvSpPr>
            <xdr:cNvPr id="87059" name="Check Box 19" hidden="1">
              <a:extLst>
                <a:ext uri="{63B3BB69-23CF-44E3-9099-C40C66FF867C}">
                  <a14:compatExt spid="_x0000_s87059"/>
                </a:ext>
                <a:ext uri="{FF2B5EF4-FFF2-40B4-BE49-F238E27FC236}">
                  <a16:creationId xmlns:a16="http://schemas.microsoft.com/office/drawing/2014/main" id="{00000000-0008-0000-0700-000013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18</xdr:row>
          <xdr:rowOff>30480</xdr:rowOff>
        </xdr:from>
        <xdr:to>
          <xdr:col>7</xdr:col>
          <xdr:colOff>1402080</xdr:colOff>
          <xdr:row>18</xdr:row>
          <xdr:rowOff>266700</xdr:rowOff>
        </xdr:to>
        <xdr:sp macro="" textlink="">
          <xdr:nvSpPr>
            <xdr:cNvPr id="87060" name="Check Box 20" hidden="1">
              <a:extLst>
                <a:ext uri="{63B3BB69-23CF-44E3-9099-C40C66FF867C}">
                  <a14:compatExt spid="_x0000_s87060"/>
                </a:ext>
                <a:ext uri="{FF2B5EF4-FFF2-40B4-BE49-F238E27FC236}">
                  <a16:creationId xmlns:a16="http://schemas.microsoft.com/office/drawing/2014/main" id="{00000000-0008-0000-0700-000014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19</xdr:row>
          <xdr:rowOff>22860</xdr:rowOff>
        </xdr:from>
        <xdr:to>
          <xdr:col>7</xdr:col>
          <xdr:colOff>822960</xdr:colOff>
          <xdr:row>19</xdr:row>
          <xdr:rowOff>259080</xdr:rowOff>
        </xdr:to>
        <xdr:sp macro="" textlink="">
          <xdr:nvSpPr>
            <xdr:cNvPr id="87061" name="Check Box 21" hidden="1">
              <a:extLst>
                <a:ext uri="{63B3BB69-23CF-44E3-9099-C40C66FF867C}">
                  <a14:compatExt spid="_x0000_s87061"/>
                </a:ext>
                <a:ext uri="{FF2B5EF4-FFF2-40B4-BE49-F238E27FC236}">
                  <a16:creationId xmlns:a16="http://schemas.microsoft.com/office/drawing/2014/main" id="{00000000-0008-0000-0700-000015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19</xdr:row>
          <xdr:rowOff>30480</xdr:rowOff>
        </xdr:from>
        <xdr:to>
          <xdr:col>7</xdr:col>
          <xdr:colOff>1402080</xdr:colOff>
          <xdr:row>19</xdr:row>
          <xdr:rowOff>266700</xdr:rowOff>
        </xdr:to>
        <xdr:sp macro="" textlink="">
          <xdr:nvSpPr>
            <xdr:cNvPr id="87062" name="Check Box 22" hidden="1">
              <a:extLst>
                <a:ext uri="{63B3BB69-23CF-44E3-9099-C40C66FF867C}">
                  <a14:compatExt spid="_x0000_s87062"/>
                </a:ext>
                <a:ext uri="{FF2B5EF4-FFF2-40B4-BE49-F238E27FC236}">
                  <a16:creationId xmlns:a16="http://schemas.microsoft.com/office/drawing/2014/main" id="{00000000-0008-0000-0700-000016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20</xdr:row>
          <xdr:rowOff>22860</xdr:rowOff>
        </xdr:from>
        <xdr:to>
          <xdr:col>7</xdr:col>
          <xdr:colOff>822960</xdr:colOff>
          <xdr:row>20</xdr:row>
          <xdr:rowOff>259080</xdr:rowOff>
        </xdr:to>
        <xdr:sp macro="" textlink="">
          <xdr:nvSpPr>
            <xdr:cNvPr id="87063" name="Check Box 23" hidden="1">
              <a:extLst>
                <a:ext uri="{63B3BB69-23CF-44E3-9099-C40C66FF867C}">
                  <a14:compatExt spid="_x0000_s87063"/>
                </a:ext>
                <a:ext uri="{FF2B5EF4-FFF2-40B4-BE49-F238E27FC236}">
                  <a16:creationId xmlns:a16="http://schemas.microsoft.com/office/drawing/2014/main" id="{00000000-0008-0000-0700-000017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20</xdr:row>
          <xdr:rowOff>30480</xdr:rowOff>
        </xdr:from>
        <xdr:to>
          <xdr:col>7</xdr:col>
          <xdr:colOff>1402080</xdr:colOff>
          <xdr:row>20</xdr:row>
          <xdr:rowOff>266700</xdr:rowOff>
        </xdr:to>
        <xdr:sp macro="" textlink="">
          <xdr:nvSpPr>
            <xdr:cNvPr id="87064" name="Check Box 24" hidden="1">
              <a:extLst>
                <a:ext uri="{63B3BB69-23CF-44E3-9099-C40C66FF867C}">
                  <a14:compatExt spid="_x0000_s87064"/>
                </a:ext>
                <a:ext uri="{FF2B5EF4-FFF2-40B4-BE49-F238E27FC236}">
                  <a16:creationId xmlns:a16="http://schemas.microsoft.com/office/drawing/2014/main" id="{00000000-0008-0000-0700-000018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21</xdr:row>
          <xdr:rowOff>22860</xdr:rowOff>
        </xdr:from>
        <xdr:to>
          <xdr:col>7</xdr:col>
          <xdr:colOff>822960</xdr:colOff>
          <xdr:row>21</xdr:row>
          <xdr:rowOff>259080</xdr:rowOff>
        </xdr:to>
        <xdr:sp macro="" textlink="">
          <xdr:nvSpPr>
            <xdr:cNvPr id="87065" name="Check Box 25" hidden="1">
              <a:extLst>
                <a:ext uri="{63B3BB69-23CF-44E3-9099-C40C66FF867C}">
                  <a14:compatExt spid="_x0000_s87065"/>
                </a:ext>
                <a:ext uri="{FF2B5EF4-FFF2-40B4-BE49-F238E27FC236}">
                  <a16:creationId xmlns:a16="http://schemas.microsoft.com/office/drawing/2014/main" id="{00000000-0008-0000-0700-000019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21</xdr:row>
          <xdr:rowOff>30480</xdr:rowOff>
        </xdr:from>
        <xdr:to>
          <xdr:col>7</xdr:col>
          <xdr:colOff>1402080</xdr:colOff>
          <xdr:row>21</xdr:row>
          <xdr:rowOff>266700</xdr:rowOff>
        </xdr:to>
        <xdr:sp macro="" textlink="">
          <xdr:nvSpPr>
            <xdr:cNvPr id="87066" name="Check Box 26" hidden="1">
              <a:extLst>
                <a:ext uri="{63B3BB69-23CF-44E3-9099-C40C66FF867C}">
                  <a14:compatExt spid="_x0000_s87066"/>
                </a:ext>
                <a:ext uri="{FF2B5EF4-FFF2-40B4-BE49-F238E27FC236}">
                  <a16:creationId xmlns:a16="http://schemas.microsoft.com/office/drawing/2014/main" id="{00000000-0008-0000-0700-00001A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22</xdr:row>
          <xdr:rowOff>22860</xdr:rowOff>
        </xdr:from>
        <xdr:to>
          <xdr:col>7</xdr:col>
          <xdr:colOff>822960</xdr:colOff>
          <xdr:row>22</xdr:row>
          <xdr:rowOff>259080</xdr:rowOff>
        </xdr:to>
        <xdr:sp macro="" textlink="">
          <xdr:nvSpPr>
            <xdr:cNvPr id="87067" name="Check Box 27" hidden="1">
              <a:extLst>
                <a:ext uri="{63B3BB69-23CF-44E3-9099-C40C66FF867C}">
                  <a14:compatExt spid="_x0000_s87067"/>
                </a:ext>
                <a:ext uri="{FF2B5EF4-FFF2-40B4-BE49-F238E27FC236}">
                  <a16:creationId xmlns:a16="http://schemas.microsoft.com/office/drawing/2014/main" id="{00000000-0008-0000-0700-00001B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22</xdr:row>
          <xdr:rowOff>30480</xdr:rowOff>
        </xdr:from>
        <xdr:to>
          <xdr:col>7</xdr:col>
          <xdr:colOff>1402080</xdr:colOff>
          <xdr:row>22</xdr:row>
          <xdr:rowOff>266700</xdr:rowOff>
        </xdr:to>
        <xdr:sp macro="" textlink="">
          <xdr:nvSpPr>
            <xdr:cNvPr id="87068" name="Check Box 28" hidden="1">
              <a:extLst>
                <a:ext uri="{63B3BB69-23CF-44E3-9099-C40C66FF867C}">
                  <a14:compatExt spid="_x0000_s87068"/>
                </a:ext>
                <a:ext uri="{FF2B5EF4-FFF2-40B4-BE49-F238E27FC236}">
                  <a16:creationId xmlns:a16="http://schemas.microsoft.com/office/drawing/2014/main" id="{00000000-0008-0000-0700-00001C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23</xdr:row>
          <xdr:rowOff>22860</xdr:rowOff>
        </xdr:from>
        <xdr:to>
          <xdr:col>7</xdr:col>
          <xdr:colOff>822960</xdr:colOff>
          <xdr:row>23</xdr:row>
          <xdr:rowOff>259080</xdr:rowOff>
        </xdr:to>
        <xdr:sp macro="" textlink="">
          <xdr:nvSpPr>
            <xdr:cNvPr id="87069" name="Check Box 29" hidden="1">
              <a:extLst>
                <a:ext uri="{63B3BB69-23CF-44E3-9099-C40C66FF867C}">
                  <a14:compatExt spid="_x0000_s87069"/>
                </a:ext>
                <a:ext uri="{FF2B5EF4-FFF2-40B4-BE49-F238E27FC236}">
                  <a16:creationId xmlns:a16="http://schemas.microsoft.com/office/drawing/2014/main" id="{00000000-0008-0000-0700-00001D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23</xdr:row>
          <xdr:rowOff>30480</xdr:rowOff>
        </xdr:from>
        <xdr:to>
          <xdr:col>7</xdr:col>
          <xdr:colOff>1402080</xdr:colOff>
          <xdr:row>23</xdr:row>
          <xdr:rowOff>266700</xdr:rowOff>
        </xdr:to>
        <xdr:sp macro="" textlink="">
          <xdr:nvSpPr>
            <xdr:cNvPr id="87070" name="Check Box 30" hidden="1">
              <a:extLst>
                <a:ext uri="{63B3BB69-23CF-44E3-9099-C40C66FF867C}">
                  <a14:compatExt spid="_x0000_s87070"/>
                </a:ext>
                <a:ext uri="{FF2B5EF4-FFF2-40B4-BE49-F238E27FC236}">
                  <a16:creationId xmlns:a16="http://schemas.microsoft.com/office/drawing/2014/main" id="{00000000-0008-0000-0700-00001E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24</xdr:row>
          <xdr:rowOff>22860</xdr:rowOff>
        </xdr:from>
        <xdr:to>
          <xdr:col>7</xdr:col>
          <xdr:colOff>822960</xdr:colOff>
          <xdr:row>24</xdr:row>
          <xdr:rowOff>259080</xdr:rowOff>
        </xdr:to>
        <xdr:sp macro="" textlink="">
          <xdr:nvSpPr>
            <xdr:cNvPr id="87071" name="Check Box 31" hidden="1">
              <a:extLst>
                <a:ext uri="{63B3BB69-23CF-44E3-9099-C40C66FF867C}">
                  <a14:compatExt spid="_x0000_s87071"/>
                </a:ext>
                <a:ext uri="{FF2B5EF4-FFF2-40B4-BE49-F238E27FC236}">
                  <a16:creationId xmlns:a16="http://schemas.microsoft.com/office/drawing/2014/main" id="{00000000-0008-0000-0700-00001F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24</xdr:row>
          <xdr:rowOff>30480</xdr:rowOff>
        </xdr:from>
        <xdr:to>
          <xdr:col>7</xdr:col>
          <xdr:colOff>1402080</xdr:colOff>
          <xdr:row>24</xdr:row>
          <xdr:rowOff>266700</xdr:rowOff>
        </xdr:to>
        <xdr:sp macro="" textlink="">
          <xdr:nvSpPr>
            <xdr:cNvPr id="87072" name="Check Box 32" hidden="1">
              <a:extLst>
                <a:ext uri="{63B3BB69-23CF-44E3-9099-C40C66FF867C}">
                  <a14:compatExt spid="_x0000_s87072"/>
                </a:ext>
                <a:ext uri="{FF2B5EF4-FFF2-40B4-BE49-F238E27FC236}">
                  <a16:creationId xmlns:a16="http://schemas.microsoft.com/office/drawing/2014/main" id="{00000000-0008-0000-0700-000020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25</xdr:row>
          <xdr:rowOff>22860</xdr:rowOff>
        </xdr:from>
        <xdr:to>
          <xdr:col>7</xdr:col>
          <xdr:colOff>822960</xdr:colOff>
          <xdr:row>25</xdr:row>
          <xdr:rowOff>259080</xdr:rowOff>
        </xdr:to>
        <xdr:sp macro="" textlink="">
          <xdr:nvSpPr>
            <xdr:cNvPr id="87073" name="Check Box 33" hidden="1">
              <a:extLst>
                <a:ext uri="{63B3BB69-23CF-44E3-9099-C40C66FF867C}">
                  <a14:compatExt spid="_x0000_s87073"/>
                </a:ext>
                <a:ext uri="{FF2B5EF4-FFF2-40B4-BE49-F238E27FC236}">
                  <a16:creationId xmlns:a16="http://schemas.microsoft.com/office/drawing/2014/main" id="{00000000-0008-0000-0700-000021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25</xdr:row>
          <xdr:rowOff>30480</xdr:rowOff>
        </xdr:from>
        <xdr:to>
          <xdr:col>7</xdr:col>
          <xdr:colOff>1402080</xdr:colOff>
          <xdr:row>25</xdr:row>
          <xdr:rowOff>266700</xdr:rowOff>
        </xdr:to>
        <xdr:sp macro="" textlink="">
          <xdr:nvSpPr>
            <xdr:cNvPr id="87074" name="Check Box 34" hidden="1">
              <a:extLst>
                <a:ext uri="{63B3BB69-23CF-44E3-9099-C40C66FF867C}">
                  <a14:compatExt spid="_x0000_s87074"/>
                </a:ext>
                <a:ext uri="{FF2B5EF4-FFF2-40B4-BE49-F238E27FC236}">
                  <a16:creationId xmlns:a16="http://schemas.microsoft.com/office/drawing/2014/main" id="{00000000-0008-0000-0700-000022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26</xdr:row>
          <xdr:rowOff>22860</xdr:rowOff>
        </xdr:from>
        <xdr:to>
          <xdr:col>7</xdr:col>
          <xdr:colOff>822960</xdr:colOff>
          <xdr:row>26</xdr:row>
          <xdr:rowOff>259080</xdr:rowOff>
        </xdr:to>
        <xdr:sp macro="" textlink="">
          <xdr:nvSpPr>
            <xdr:cNvPr id="87075" name="Check Box 35" hidden="1">
              <a:extLst>
                <a:ext uri="{63B3BB69-23CF-44E3-9099-C40C66FF867C}">
                  <a14:compatExt spid="_x0000_s87075"/>
                </a:ext>
                <a:ext uri="{FF2B5EF4-FFF2-40B4-BE49-F238E27FC236}">
                  <a16:creationId xmlns:a16="http://schemas.microsoft.com/office/drawing/2014/main" id="{00000000-0008-0000-0700-000023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26</xdr:row>
          <xdr:rowOff>30480</xdr:rowOff>
        </xdr:from>
        <xdr:to>
          <xdr:col>7</xdr:col>
          <xdr:colOff>1402080</xdr:colOff>
          <xdr:row>26</xdr:row>
          <xdr:rowOff>266700</xdr:rowOff>
        </xdr:to>
        <xdr:sp macro="" textlink="">
          <xdr:nvSpPr>
            <xdr:cNvPr id="87076" name="Check Box 36" hidden="1">
              <a:extLst>
                <a:ext uri="{63B3BB69-23CF-44E3-9099-C40C66FF867C}">
                  <a14:compatExt spid="_x0000_s87076"/>
                </a:ext>
                <a:ext uri="{FF2B5EF4-FFF2-40B4-BE49-F238E27FC236}">
                  <a16:creationId xmlns:a16="http://schemas.microsoft.com/office/drawing/2014/main" id="{00000000-0008-0000-0700-000024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27</xdr:row>
          <xdr:rowOff>22860</xdr:rowOff>
        </xdr:from>
        <xdr:to>
          <xdr:col>7</xdr:col>
          <xdr:colOff>822960</xdr:colOff>
          <xdr:row>27</xdr:row>
          <xdr:rowOff>259080</xdr:rowOff>
        </xdr:to>
        <xdr:sp macro="" textlink="">
          <xdr:nvSpPr>
            <xdr:cNvPr id="87077" name="Check Box 37" hidden="1">
              <a:extLst>
                <a:ext uri="{63B3BB69-23CF-44E3-9099-C40C66FF867C}">
                  <a14:compatExt spid="_x0000_s87077"/>
                </a:ext>
                <a:ext uri="{FF2B5EF4-FFF2-40B4-BE49-F238E27FC236}">
                  <a16:creationId xmlns:a16="http://schemas.microsoft.com/office/drawing/2014/main" id="{00000000-0008-0000-0700-000025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27</xdr:row>
          <xdr:rowOff>30480</xdr:rowOff>
        </xdr:from>
        <xdr:to>
          <xdr:col>7</xdr:col>
          <xdr:colOff>1402080</xdr:colOff>
          <xdr:row>27</xdr:row>
          <xdr:rowOff>266700</xdr:rowOff>
        </xdr:to>
        <xdr:sp macro="" textlink="">
          <xdr:nvSpPr>
            <xdr:cNvPr id="87078" name="Check Box 38" hidden="1">
              <a:extLst>
                <a:ext uri="{63B3BB69-23CF-44E3-9099-C40C66FF867C}">
                  <a14:compatExt spid="_x0000_s87078"/>
                </a:ext>
                <a:ext uri="{FF2B5EF4-FFF2-40B4-BE49-F238E27FC236}">
                  <a16:creationId xmlns:a16="http://schemas.microsoft.com/office/drawing/2014/main" id="{00000000-0008-0000-0700-000026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28</xdr:row>
          <xdr:rowOff>22860</xdr:rowOff>
        </xdr:from>
        <xdr:to>
          <xdr:col>7</xdr:col>
          <xdr:colOff>822960</xdr:colOff>
          <xdr:row>28</xdr:row>
          <xdr:rowOff>259080</xdr:rowOff>
        </xdr:to>
        <xdr:sp macro="" textlink="">
          <xdr:nvSpPr>
            <xdr:cNvPr id="87079" name="Check Box 39" hidden="1">
              <a:extLst>
                <a:ext uri="{63B3BB69-23CF-44E3-9099-C40C66FF867C}">
                  <a14:compatExt spid="_x0000_s87079"/>
                </a:ext>
                <a:ext uri="{FF2B5EF4-FFF2-40B4-BE49-F238E27FC236}">
                  <a16:creationId xmlns:a16="http://schemas.microsoft.com/office/drawing/2014/main" id="{00000000-0008-0000-0700-000027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28</xdr:row>
          <xdr:rowOff>30480</xdr:rowOff>
        </xdr:from>
        <xdr:to>
          <xdr:col>7</xdr:col>
          <xdr:colOff>1402080</xdr:colOff>
          <xdr:row>28</xdr:row>
          <xdr:rowOff>266700</xdr:rowOff>
        </xdr:to>
        <xdr:sp macro="" textlink="">
          <xdr:nvSpPr>
            <xdr:cNvPr id="87080" name="Check Box 40" hidden="1">
              <a:extLst>
                <a:ext uri="{63B3BB69-23CF-44E3-9099-C40C66FF867C}">
                  <a14:compatExt spid="_x0000_s87080"/>
                </a:ext>
                <a:ext uri="{FF2B5EF4-FFF2-40B4-BE49-F238E27FC236}">
                  <a16:creationId xmlns:a16="http://schemas.microsoft.com/office/drawing/2014/main" id="{00000000-0008-0000-0700-000028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29</xdr:row>
          <xdr:rowOff>22860</xdr:rowOff>
        </xdr:from>
        <xdr:to>
          <xdr:col>7</xdr:col>
          <xdr:colOff>822960</xdr:colOff>
          <xdr:row>29</xdr:row>
          <xdr:rowOff>259080</xdr:rowOff>
        </xdr:to>
        <xdr:sp macro="" textlink="">
          <xdr:nvSpPr>
            <xdr:cNvPr id="87081" name="Check Box 41" hidden="1">
              <a:extLst>
                <a:ext uri="{63B3BB69-23CF-44E3-9099-C40C66FF867C}">
                  <a14:compatExt spid="_x0000_s87081"/>
                </a:ext>
                <a:ext uri="{FF2B5EF4-FFF2-40B4-BE49-F238E27FC236}">
                  <a16:creationId xmlns:a16="http://schemas.microsoft.com/office/drawing/2014/main" id="{00000000-0008-0000-0700-000029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29</xdr:row>
          <xdr:rowOff>30480</xdr:rowOff>
        </xdr:from>
        <xdr:to>
          <xdr:col>7</xdr:col>
          <xdr:colOff>1402080</xdr:colOff>
          <xdr:row>29</xdr:row>
          <xdr:rowOff>266700</xdr:rowOff>
        </xdr:to>
        <xdr:sp macro="" textlink="">
          <xdr:nvSpPr>
            <xdr:cNvPr id="87082" name="Check Box 42" hidden="1">
              <a:extLst>
                <a:ext uri="{63B3BB69-23CF-44E3-9099-C40C66FF867C}">
                  <a14:compatExt spid="_x0000_s87082"/>
                </a:ext>
                <a:ext uri="{FF2B5EF4-FFF2-40B4-BE49-F238E27FC236}">
                  <a16:creationId xmlns:a16="http://schemas.microsoft.com/office/drawing/2014/main" id="{00000000-0008-0000-0700-00002A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30</xdr:row>
          <xdr:rowOff>22860</xdr:rowOff>
        </xdr:from>
        <xdr:to>
          <xdr:col>7</xdr:col>
          <xdr:colOff>822960</xdr:colOff>
          <xdr:row>30</xdr:row>
          <xdr:rowOff>259080</xdr:rowOff>
        </xdr:to>
        <xdr:sp macro="" textlink="">
          <xdr:nvSpPr>
            <xdr:cNvPr id="87083" name="Check Box 43" hidden="1">
              <a:extLst>
                <a:ext uri="{63B3BB69-23CF-44E3-9099-C40C66FF867C}">
                  <a14:compatExt spid="_x0000_s87083"/>
                </a:ext>
                <a:ext uri="{FF2B5EF4-FFF2-40B4-BE49-F238E27FC236}">
                  <a16:creationId xmlns:a16="http://schemas.microsoft.com/office/drawing/2014/main" id="{00000000-0008-0000-0700-00002B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30</xdr:row>
          <xdr:rowOff>30480</xdr:rowOff>
        </xdr:from>
        <xdr:to>
          <xdr:col>7</xdr:col>
          <xdr:colOff>1402080</xdr:colOff>
          <xdr:row>30</xdr:row>
          <xdr:rowOff>266700</xdr:rowOff>
        </xdr:to>
        <xdr:sp macro="" textlink="">
          <xdr:nvSpPr>
            <xdr:cNvPr id="87084" name="Check Box 44" hidden="1">
              <a:extLst>
                <a:ext uri="{63B3BB69-23CF-44E3-9099-C40C66FF867C}">
                  <a14:compatExt spid="_x0000_s87084"/>
                </a:ext>
                <a:ext uri="{FF2B5EF4-FFF2-40B4-BE49-F238E27FC236}">
                  <a16:creationId xmlns:a16="http://schemas.microsoft.com/office/drawing/2014/main" id="{00000000-0008-0000-0700-00002C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31</xdr:row>
          <xdr:rowOff>22860</xdr:rowOff>
        </xdr:from>
        <xdr:to>
          <xdr:col>7</xdr:col>
          <xdr:colOff>822960</xdr:colOff>
          <xdr:row>31</xdr:row>
          <xdr:rowOff>259080</xdr:rowOff>
        </xdr:to>
        <xdr:sp macro="" textlink="">
          <xdr:nvSpPr>
            <xdr:cNvPr id="87085" name="Check Box 45" hidden="1">
              <a:extLst>
                <a:ext uri="{63B3BB69-23CF-44E3-9099-C40C66FF867C}">
                  <a14:compatExt spid="_x0000_s87085"/>
                </a:ext>
                <a:ext uri="{FF2B5EF4-FFF2-40B4-BE49-F238E27FC236}">
                  <a16:creationId xmlns:a16="http://schemas.microsoft.com/office/drawing/2014/main" id="{00000000-0008-0000-0700-00002D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31</xdr:row>
          <xdr:rowOff>30480</xdr:rowOff>
        </xdr:from>
        <xdr:to>
          <xdr:col>7</xdr:col>
          <xdr:colOff>1402080</xdr:colOff>
          <xdr:row>31</xdr:row>
          <xdr:rowOff>266700</xdr:rowOff>
        </xdr:to>
        <xdr:sp macro="" textlink="">
          <xdr:nvSpPr>
            <xdr:cNvPr id="87086" name="Check Box 46" hidden="1">
              <a:extLst>
                <a:ext uri="{63B3BB69-23CF-44E3-9099-C40C66FF867C}">
                  <a14:compatExt spid="_x0000_s87086"/>
                </a:ext>
                <a:ext uri="{FF2B5EF4-FFF2-40B4-BE49-F238E27FC236}">
                  <a16:creationId xmlns:a16="http://schemas.microsoft.com/office/drawing/2014/main" id="{00000000-0008-0000-0700-00002E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32</xdr:row>
          <xdr:rowOff>22860</xdr:rowOff>
        </xdr:from>
        <xdr:to>
          <xdr:col>7</xdr:col>
          <xdr:colOff>822960</xdr:colOff>
          <xdr:row>32</xdr:row>
          <xdr:rowOff>259080</xdr:rowOff>
        </xdr:to>
        <xdr:sp macro="" textlink="">
          <xdr:nvSpPr>
            <xdr:cNvPr id="87087" name="Check Box 47" hidden="1">
              <a:extLst>
                <a:ext uri="{63B3BB69-23CF-44E3-9099-C40C66FF867C}">
                  <a14:compatExt spid="_x0000_s87087"/>
                </a:ext>
                <a:ext uri="{FF2B5EF4-FFF2-40B4-BE49-F238E27FC236}">
                  <a16:creationId xmlns:a16="http://schemas.microsoft.com/office/drawing/2014/main" id="{00000000-0008-0000-0700-00002F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32</xdr:row>
          <xdr:rowOff>30480</xdr:rowOff>
        </xdr:from>
        <xdr:to>
          <xdr:col>7</xdr:col>
          <xdr:colOff>1402080</xdr:colOff>
          <xdr:row>32</xdr:row>
          <xdr:rowOff>266700</xdr:rowOff>
        </xdr:to>
        <xdr:sp macro="" textlink="">
          <xdr:nvSpPr>
            <xdr:cNvPr id="87088" name="Check Box 48" hidden="1">
              <a:extLst>
                <a:ext uri="{63B3BB69-23CF-44E3-9099-C40C66FF867C}">
                  <a14:compatExt spid="_x0000_s87088"/>
                </a:ext>
                <a:ext uri="{FF2B5EF4-FFF2-40B4-BE49-F238E27FC236}">
                  <a16:creationId xmlns:a16="http://schemas.microsoft.com/office/drawing/2014/main" id="{00000000-0008-0000-0700-000030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33</xdr:row>
          <xdr:rowOff>22860</xdr:rowOff>
        </xdr:from>
        <xdr:to>
          <xdr:col>7</xdr:col>
          <xdr:colOff>822960</xdr:colOff>
          <xdr:row>33</xdr:row>
          <xdr:rowOff>259080</xdr:rowOff>
        </xdr:to>
        <xdr:sp macro="" textlink="">
          <xdr:nvSpPr>
            <xdr:cNvPr id="87089" name="Check Box 49" hidden="1">
              <a:extLst>
                <a:ext uri="{63B3BB69-23CF-44E3-9099-C40C66FF867C}">
                  <a14:compatExt spid="_x0000_s87089"/>
                </a:ext>
                <a:ext uri="{FF2B5EF4-FFF2-40B4-BE49-F238E27FC236}">
                  <a16:creationId xmlns:a16="http://schemas.microsoft.com/office/drawing/2014/main" id="{00000000-0008-0000-0700-000031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33</xdr:row>
          <xdr:rowOff>30480</xdr:rowOff>
        </xdr:from>
        <xdr:to>
          <xdr:col>7</xdr:col>
          <xdr:colOff>1402080</xdr:colOff>
          <xdr:row>33</xdr:row>
          <xdr:rowOff>266700</xdr:rowOff>
        </xdr:to>
        <xdr:sp macro="" textlink="">
          <xdr:nvSpPr>
            <xdr:cNvPr id="87090" name="Check Box 50" hidden="1">
              <a:extLst>
                <a:ext uri="{63B3BB69-23CF-44E3-9099-C40C66FF867C}">
                  <a14:compatExt spid="_x0000_s87090"/>
                </a:ext>
                <a:ext uri="{FF2B5EF4-FFF2-40B4-BE49-F238E27FC236}">
                  <a16:creationId xmlns:a16="http://schemas.microsoft.com/office/drawing/2014/main" id="{00000000-0008-0000-0700-000032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34</xdr:row>
          <xdr:rowOff>22860</xdr:rowOff>
        </xdr:from>
        <xdr:to>
          <xdr:col>7</xdr:col>
          <xdr:colOff>822960</xdr:colOff>
          <xdr:row>34</xdr:row>
          <xdr:rowOff>259080</xdr:rowOff>
        </xdr:to>
        <xdr:sp macro="" textlink="">
          <xdr:nvSpPr>
            <xdr:cNvPr id="87091" name="Check Box 51" hidden="1">
              <a:extLst>
                <a:ext uri="{63B3BB69-23CF-44E3-9099-C40C66FF867C}">
                  <a14:compatExt spid="_x0000_s87091"/>
                </a:ext>
                <a:ext uri="{FF2B5EF4-FFF2-40B4-BE49-F238E27FC236}">
                  <a16:creationId xmlns:a16="http://schemas.microsoft.com/office/drawing/2014/main" id="{00000000-0008-0000-0700-000033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34</xdr:row>
          <xdr:rowOff>30480</xdr:rowOff>
        </xdr:from>
        <xdr:to>
          <xdr:col>7</xdr:col>
          <xdr:colOff>1402080</xdr:colOff>
          <xdr:row>34</xdr:row>
          <xdr:rowOff>266700</xdr:rowOff>
        </xdr:to>
        <xdr:sp macro="" textlink="">
          <xdr:nvSpPr>
            <xdr:cNvPr id="87092" name="Check Box 52" hidden="1">
              <a:extLst>
                <a:ext uri="{63B3BB69-23CF-44E3-9099-C40C66FF867C}">
                  <a14:compatExt spid="_x0000_s87092"/>
                </a:ext>
                <a:ext uri="{FF2B5EF4-FFF2-40B4-BE49-F238E27FC236}">
                  <a16:creationId xmlns:a16="http://schemas.microsoft.com/office/drawing/2014/main" id="{00000000-0008-0000-0700-000034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35</xdr:row>
          <xdr:rowOff>22860</xdr:rowOff>
        </xdr:from>
        <xdr:to>
          <xdr:col>7</xdr:col>
          <xdr:colOff>822960</xdr:colOff>
          <xdr:row>35</xdr:row>
          <xdr:rowOff>259080</xdr:rowOff>
        </xdr:to>
        <xdr:sp macro="" textlink="">
          <xdr:nvSpPr>
            <xdr:cNvPr id="87093" name="Check Box 53" hidden="1">
              <a:extLst>
                <a:ext uri="{63B3BB69-23CF-44E3-9099-C40C66FF867C}">
                  <a14:compatExt spid="_x0000_s87093"/>
                </a:ext>
                <a:ext uri="{FF2B5EF4-FFF2-40B4-BE49-F238E27FC236}">
                  <a16:creationId xmlns:a16="http://schemas.microsoft.com/office/drawing/2014/main" id="{00000000-0008-0000-0700-000035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35</xdr:row>
          <xdr:rowOff>30480</xdr:rowOff>
        </xdr:from>
        <xdr:to>
          <xdr:col>7</xdr:col>
          <xdr:colOff>1402080</xdr:colOff>
          <xdr:row>35</xdr:row>
          <xdr:rowOff>266700</xdr:rowOff>
        </xdr:to>
        <xdr:sp macro="" textlink="">
          <xdr:nvSpPr>
            <xdr:cNvPr id="87094" name="Check Box 54" hidden="1">
              <a:extLst>
                <a:ext uri="{63B3BB69-23CF-44E3-9099-C40C66FF867C}">
                  <a14:compatExt spid="_x0000_s87094"/>
                </a:ext>
                <a:ext uri="{FF2B5EF4-FFF2-40B4-BE49-F238E27FC236}">
                  <a16:creationId xmlns:a16="http://schemas.microsoft.com/office/drawing/2014/main" id="{00000000-0008-0000-0700-000036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36</xdr:row>
          <xdr:rowOff>22860</xdr:rowOff>
        </xdr:from>
        <xdr:to>
          <xdr:col>7</xdr:col>
          <xdr:colOff>822960</xdr:colOff>
          <xdr:row>36</xdr:row>
          <xdr:rowOff>259080</xdr:rowOff>
        </xdr:to>
        <xdr:sp macro="" textlink="">
          <xdr:nvSpPr>
            <xdr:cNvPr id="87095" name="Check Box 55" hidden="1">
              <a:extLst>
                <a:ext uri="{63B3BB69-23CF-44E3-9099-C40C66FF867C}">
                  <a14:compatExt spid="_x0000_s87095"/>
                </a:ext>
                <a:ext uri="{FF2B5EF4-FFF2-40B4-BE49-F238E27FC236}">
                  <a16:creationId xmlns:a16="http://schemas.microsoft.com/office/drawing/2014/main" id="{00000000-0008-0000-0700-000037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36</xdr:row>
          <xdr:rowOff>30480</xdr:rowOff>
        </xdr:from>
        <xdr:to>
          <xdr:col>7</xdr:col>
          <xdr:colOff>1402080</xdr:colOff>
          <xdr:row>36</xdr:row>
          <xdr:rowOff>266700</xdr:rowOff>
        </xdr:to>
        <xdr:sp macro="" textlink="">
          <xdr:nvSpPr>
            <xdr:cNvPr id="87096" name="Check Box 56" hidden="1">
              <a:extLst>
                <a:ext uri="{63B3BB69-23CF-44E3-9099-C40C66FF867C}">
                  <a14:compatExt spid="_x0000_s87096"/>
                </a:ext>
                <a:ext uri="{FF2B5EF4-FFF2-40B4-BE49-F238E27FC236}">
                  <a16:creationId xmlns:a16="http://schemas.microsoft.com/office/drawing/2014/main" id="{00000000-0008-0000-0700-000038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37</xdr:row>
          <xdr:rowOff>22860</xdr:rowOff>
        </xdr:from>
        <xdr:to>
          <xdr:col>7</xdr:col>
          <xdr:colOff>822960</xdr:colOff>
          <xdr:row>37</xdr:row>
          <xdr:rowOff>259080</xdr:rowOff>
        </xdr:to>
        <xdr:sp macro="" textlink="">
          <xdr:nvSpPr>
            <xdr:cNvPr id="87097" name="Check Box 57" hidden="1">
              <a:extLst>
                <a:ext uri="{63B3BB69-23CF-44E3-9099-C40C66FF867C}">
                  <a14:compatExt spid="_x0000_s87097"/>
                </a:ext>
                <a:ext uri="{FF2B5EF4-FFF2-40B4-BE49-F238E27FC236}">
                  <a16:creationId xmlns:a16="http://schemas.microsoft.com/office/drawing/2014/main" id="{00000000-0008-0000-0700-000039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37</xdr:row>
          <xdr:rowOff>30480</xdr:rowOff>
        </xdr:from>
        <xdr:to>
          <xdr:col>7</xdr:col>
          <xdr:colOff>1402080</xdr:colOff>
          <xdr:row>37</xdr:row>
          <xdr:rowOff>266700</xdr:rowOff>
        </xdr:to>
        <xdr:sp macro="" textlink="">
          <xdr:nvSpPr>
            <xdr:cNvPr id="87098" name="Check Box 58" hidden="1">
              <a:extLst>
                <a:ext uri="{63B3BB69-23CF-44E3-9099-C40C66FF867C}">
                  <a14:compatExt spid="_x0000_s87098"/>
                </a:ext>
                <a:ext uri="{FF2B5EF4-FFF2-40B4-BE49-F238E27FC236}">
                  <a16:creationId xmlns:a16="http://schemas.microsoft.com/office/drawing/2014/main" id="{00000000-0008-0000-0700-00003A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38</xdr:row>
          <xdr:rowOff>22860</xdr:rowOff>
        </xdr:from>
        <xdr:to>
          <xdr:col>7</xdr:col>
          <xdr:colOff>822960</xdr:colOff>
          <xdr:row>38</xdr:row>
          <xdr:rowOff>259080</xdr:rowOff>
        </xdr:to>
        <xdr:sp macro="" textlink="">
          <xdr:nvSpPr>
            <xdr:cNvPr id="87099" name="Check Box 59" hidden="1">
              <a:extLst>
                <a:ext uri="{63B3BB69-23CF-44E3-9099-C40C66FF867C}">
                  <a14:compatExt spid="_x0000_s87099"/>
                </a:ext>
                <a:ext uri="{FF2B5EF4-FFF2-40B4-BE49-F238E27FC236}">
                  <a16:creationId xmlns:a16="http://schemas.microsoft.com/office/drawing/2014/main" id="{00000000-0008-0000-0700-00003B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38</xdr:row>
          <xdr:rowOff>30480</xdr:rowOff>
        </xdr:from>
        <xdr:to>
          <xdr:col>7</xdr:col>
          <xdr:colOff>1402080</xdr:colOff>
          <xdr:row>38</xdr:row>
          <xdr:rowOff>266700</xdr:rowOff>
        </xdr:to>
        <xdr:sp macro="" textlink="">
          <xdr:nvSpPr>
            <xdr:cNvPr id="87100" name="Check Box 60" hidden="1">
              <a:extLst>
                <a:ext uri="{63B3BB69-23CF-44E3-9099-C40C66FF867C}">
                  <a14:compatExt spid="_x0000_s87100"/>
                </a:ext>
                <a:ext uri="{FF2B5EF4-FFF2-40B4-BE49-F238E27FC236}">
                  <a16:creationId xmlns:a16="http://schemas.microsoft.com/office/drawing/2014/main" id="{00000000-0008-0000-0700-00003C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39</xdr:row>
          <xdr:rowOff>22860</xdr:rowOff>
        </xdr:from>
        <xdr:to>
          <xdr:col>7</xdr:col>
          <xdr:colOff>822960</xdr:colOff>
          <xdr:row>39</xdr:row>
          <xdr:rowOff>259080</xdr:rowOff>
        </xdr:to>
        <xdr:sp macro="" textlink="">
          <xdr:nvSpPr>
            <xdr:cNvPr id="87101" name="Check Box 61" hidden="1">
              <a:extLst>
                <a:ext uri="{63B3BB69-23CF-44E3-9099-C40C66FF867C}">
                  <a14:compatExt spid="_x0000_s87101"/>
                </a:ext>
                <a:ext uri="{FF2B5EF4-FFF2-40B4-BE49-F238E27FC236}">
                  <a16:creationId xmlns:a16="http://schemas.microsoft.com/office/drawing/2014/main" id="{00000000-0008-0000-0700-00003D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39</xdr:row>
          <xdr:rowOff>30480</xdr:rowOff>
        </xdr:from>
        <xdr:to>
          <xdr:col>7</xdr:col>
          <xdr:colOff>1402080</xdr:colOff>
          <xdr:row>39</xdr:row>
          <xdr:rowOff>266700</xdr:rowOff>
        </xdr:to>
        <xdr:sp macro="" textlink="">
          <xdr:nvSpPr>
            <xdr:cNvPr id="87102" name="Check Box 62" hidden="1">
              <a:extLst>
                <a:ext uri="{63B3BB69-23CF-44E3-9099-C40C66FF867C}">
                  <a14:compatExt spid="_x0000_s87102"/>
                </a:ext>
                <a:ext uri="{FF2B5EF4-FFF2-40B4-BE49-F238E27FC236}">
                  <a16:creationId xmlns:a16="http://schemas.microsoft.com/office/drawing/2014/main" id="{00000000-0008-0000-0700-00003E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40</xdr:row>
          <xdr:rowOff>22860</xdr:rowOff>
        </xdr:from>
        <xdr:to>
          <xdr:col>7</xdr:col>
          <xdr:colOff>822960</xdr:colOff>
          <xdr:row>40</xdr:row>
          <xdr:rowOff>259080</xdr:rowOff>
        </xdr:to>
        <xdr:sp macro="" textlink="">
          <xdr:nvSpPr>
            <xdr:cNvPr id="87103" name="Check Box 63" hidden="1">
              <a:extLst>
                <a:ext uri="{63B3BB69-23CF-44E3-9099-C40C66FF867C}">
                  <a14:compatExt spid="_x0000_s87103"/>
                </a:ext>
                <a:ext uri="{FF2B5EF4-FFF2-40B4-BE49-F238E27FC236}">
                  <a16:creationId xmlns:a16="http://schemas.microsoft.com/office/drawing/2014/main" id="{00000000-0008-0000-0700-00003F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40</xdr:row>
          <xdr:rowOff>30480</xdr:rowOff>
        </xdr:from>
        <xdr:to>
          <xdr:col>7</xdr:col>
          <xdr:colOff>1402080</xdr:colOff>
          <xdr:row>40</xdr:row>
          <xdr:rowOff>266700</xdr:rowOff>
        </xdr:to>
        <xdr:sp macro="" textlink="">
          <xdr:nvSpPr>
            <xdr:cNvPr id="87104" name="Check Box 64" hidden="1">
              <a:extLst>
                <a:ext uri="{63B3BB69-23CF-44E3-9099-C40C66FF867C}">
                  <a14:compatExt spid="_x0000_s87104"/>
                </a:ext>
                <a:ext uri="{FF2B5EF4-FFF2-40B4-BE49-F238E27FC236}">
                  <a16:creationId xmlns:a16="http://schemas.microsoft.com/office/drawing/2014/main" id="{00000000-0008-0000-0700-000040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41</xdr:row>
          <xdr:rowOff>22860</xdr:rowOff>
        </xdr:from>
        <xdr:to>
          <xdr:col>7</xdr:col>
          <xdr:colOff>822960</xdr:colOff>
          <xdr:row>41</xdr:row>
          <xdr:rowOff>259080</xdr:rowOff>
        </xdr:to>
        <xdr:sp macro="" textlink="">
          <xdr:nvSpPr>
            <xdr:cNvPr id="87105" name="Check Box 65" hidden="1">
              <a:extLst>
                <a:ext uri="{63B3BB69-23CF-44E3-9099-C40C66FF867C}">
                  <a14:compatExt spid="_x0000_s87105"/>
                </a:ext>
                <a:ext uri="{FF2B5EF4-FFF2-40B4-BE49-F238E27FC236}">
                  <a16:creationId xmlns:a16="http://schemas.microsoft.com/office/drawing/2014/main" id="{00000000-0008-0000-0700-000041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41</xdr:row>
          <xdr:rowOff>30480</xdr:rowOff>
        </xdr:from>
        <xdr:to>
          <xdr:col>7</xdr:col>
          <xdr:colOff>1402080</xdr:colOff>
          <xdr:row>41</xdr:row>
          <xdr:rowOff>266700</xdr:rowOff>
        </xdr:to>
        <xdr:sp macro="" textlink="">
          <xdr:nvSpPr>
            <xdr:cNvPr id="87106" name="Check Box 66" hidden="1">
              <a:extLst>
                <a:ext uri="{63B3BB69-23CF-44E3-9099-C40C66FF867C}">
                  <a14:compatExt spid="_x0000_s87106"/>
                </a:ext>
                <a:ext uri="{FF2B5EF4-FFF2-40B4-BE49-F238E27FC236}">
                  <a16:creationId xmlns:a16="http://schemas.microsoft.com/office/drawing/2014/main" id="{00000000-0008-0000-0700-000042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42</xdr:row>
          <xdr:rowOff>22860</xdr:rowOff>
        </xdr:from>
        <xdr:to>
          <xdr:col>7</xdr:col>
          <xdr:colOff>822960</xdr:colOff>
          <xdr:row>42</xdr:row>
          <xdr:rowOff>259080</xdr:rowOff>
        </xdr:to>
        <xdr:sp macro="" textlink="">
          <xdr:nvSpPr>
            <xdr:cNvPr id="87107" name="Check Box 67" hidden="1">
              <a:extLst>
                <a:ext uri="{63B3BB69-23CF-44E3-9099-C40C66FF867C}">
                  <a14:compatExt spid="_x0000_s87107"/>
                </a:ext>
                <a:ext uri="{FF2B5EF4-FFF2-40B4-BE49-F238E27FC236}">
                  <a16:creationId xmlns:a16="http://schemas.microsoft.com/office/drawing/2014/main" id="{00000000-0008-0000-0700-000043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42</xdr:row>
          <xdr:rowOff>30480</xdr:rowOff>
        </xdr:from>
        <xdr:to>
          <xdr:col>7</xdr:col>
          <xdr:colOff>1402080</xdr:colOff>
          <xdr:row>42</xdr:row>
          <xdr:rowOff>266700</xdr:rowOff>
        </xdr:to>
        <xdr:sp macro="" textlink="">
          <xdr:nvSpPr>
            <xdr:cNvPr id="87108" name="Check Box 68" hidden="1">
              <a:extLst>
                <a:ext uri="{63B3BB69-23CF-44E3-9099-C40C66FF867C}">
                  <a14:compatExt spid="_x0000_s87108"/>
                </a:ext>
                <a:ext uri="{FF2B5EF4-FFF2-40B4-BE49-F238E27FC236}">
                  <a16:creationId xmlns:a16="http://schemas.microsoft.com/office/drawing/2014/main" id="{00000000-0008-0000-0700-000044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43</xdr:row>
          <xdr:rowOff>22860</xdr:rowOff>
        </xdr:from>
        <xdr:to>
          <xdr:col>7</xdr:col>
          <xdr:colOff>822960</xdr:colOff>
          <xdr:row>43</xdr:row>
          <xdr:rowOff>259080</xdr:rowOff>
        </xdr:to>
        <xdr:sp macro="" textlink="">
          <xdr:nvSpPr>
            <xdr:cNvPr id="87109" name="Check Box 69" hidden="1">
              <a:extLst>
                <a:ext uri="{63B3BB69-23CF-44E3-9099-C40C66FF867C}">
                  <a14:compatExt spid="_x0000_s87109"/>
                </a:ext>
                <a:ext uri="{FF2B5EF4-FFF2-40B4-BE49-F238E27FC236}">
                  <a16:creationId xmlns:a16="http://schemas.microsoft.com/office/drawing/2014/main" id="{00000000-0008-0000-0700-000045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43</xdr:row>
          <xdr:rowOff>30480</xdr:rowOff>
        </xdr:from>
        <xdr:to>
          <xdr:col>7</xdr:col>
          <xdr:colOff>1402080</xdr:colOff>
          <xdr:row>43</xdr:row>
          <xdr:rowOff>266700</xdr:rowOff>
        </xdr:to>
        <xdr:sp macro="" textlink="">
          <xdr:nvSpPr>
            <xdr:cNvPr id="87110" name="Check Box 70" hidden="1">
              <a:extLst>
                <a:ext uri="{63B3BB69-23CF-44E3-9099-C40C66FF867C}">
                  <a14:compatExt spid="_x0000_s87110"/>
                </a:ext>
                <a:ext uri="{FF2B5EF4-FFF2-40B4-BE49-F238E27FC236}">
                  <a16:creationId xmlns:a16="http://schemas.microsoft.com/office/drawing/2014/main" id="{00000000-0008-0000-0700-000046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44</xdr:row>
          <xdr:rowOff>22860</xdr:rowOff>
        </xdr:from>
        <xdr:to>
          <xdr:col>7</xdr:col>
          <xdr:colOff>822960</xdr:colOff>
          <xdr:row>44</xdr:row>
          <xdr:rowOff>259080</xdr:rowOff>
        </xdr:to>
        <xdr:sp macro="" textlink="">
          <xdr:nvSpPr>
            <xdr:cNvPr id="87111" name="Check Box 71" hidden="1">
              <a:extLst>
                <a:ext uri="{63B3BB69-23CF-44E3-9099-C40C66FF867C}">
                  <a14:compatExt spid="_x0000_s87111"/>
                </a:ext>
                <a:ext uri="{FF2B5EF4-FFF2-40B4-BE49-F238E27FC236}">
                  <a16:creationId xmlns:a16="http://schemas.microsoft.com/office/drawing/2014/main" id="{00000000-0008-0000-0700-000047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44</xdr:row>
          <xdr:rowOff>30480</xdr:rowOff>
        </xdr:from>
        <xdr:to>
          <xdr:col>7</xdr:col>
          <xdr:colOff>1402080</xdr:colOff>
          <xdr:row>44</xdr:row>
          <xdr:rowOff>266700</xdr:rowOff>
        </xdr:to>
        <xdr:sp macro="" textlink="">
          <xdr:nvSpPr>
            <xdr:cNvPr id="87112" name="Check Box 72" hidden="1">
              <a:extLst>
                <a:ext uri="{63B3BB69-23CF-44E3-9099-C40C66FF867C}">
                  <a14:compatExt spid="_x0000_s87112"/>
                </a:ext>
                <a:ext uri="{FF2B5EF4-FFF2-40B4-BE49-F238E27FC236}">
                  <a16:creationId xmlns:a16="http://schemas.microsoft.com/office/drawing/2014/main" id="{00000000-0008-0000-0700-000048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45</xdr:row>
          <xdr:rowOff>22860</xdr:rowOff>
        </xdr:from>
        <xdr:to>
          <xdr:col>7</xdr:col>
          <xdr:colOff>822960</xdr:colOff>
          <xdr:row>45</xdr:row>
          <xdr:rowOff>259080</xdr:rowOff>
        </xdr:to>
        <xdr:sp macro="" textlink="">
          <xdr:nvSpPr>
            <xdr:cNvPr id="87113" name="Check Box 73" hidden="1">
              <a:extLst>
                <a:ext uri="{63B3BB69-23CF-44E3-9099-C40C66FF867C}">
                  <a14:compatExt spid="_x0000_s87113"/>
                </a:ext>
                <a:ext uri="{FF2B5EF4-FFF2-40B4-BE49-F238E27FC236}">
                  <a16:creationId xmlns:a16="http://schemas.microsoft.com/office/drawing/2014/main" id="{00000000-0008-0000-0700-000049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45</xdr:row>
          <xdr:rowOff>30480</xdr:rowOff>
        </xdr:from>
        <xdr:to>
          <xdr:col>7</xdr:col>
          <xdr:colOff>1402080</xdr:colOff>
          <xdr:row>45</xdr:row>
          <xdr:rowOff>266700</xdr:rowOff>
        </xdr:to>
        <xdr:sp macro="" textlink="">
          <xdr:nvSpPr>
            <xdr:cNvPr id="87114" name="Check Box 74" hidden="1">
              <a:extLst>
                <a:ext uri="{63B3BB69-23CF-44E3-9099-C40C66FF867C}">
                  <a14:compatExt spid="_x0000_s87114"/>
                </a:ext>
                <a:ext uri="{FF2B5EF4-FFF2-40B4-BE49-F238E27FC236}">
                  <a16:creationId xmlns:a16="http://schemas.microsoft.com/office/drawing/2014/main" id="{00000000-0008-0000-0700-00004A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46</xdr:row>
          <xdr:rowOff>22860</xdr:rowOff>
        </xdr:from>
        <xdr:to>
          <xdr:col>7</xdr:col>
          <xdr:colOff>822960</xdr:colOff>
          <xdr:row>46</xdr:row>
          <xdr:rowOff>259080</xdr:rowOff>
        </xdr:to>
        <xdr:sp macro="" textlink="">
          <xdr:nvSpPr>
            <xdr:cNvPr id="87115" name="Check Box 75" hidden="1">
              <a:extLst>
                <a:ext uri="{63B3BB69-23CF-44E3-9099-C40C66FF867C}">
                  <a14:compatExt spid="_x0000_s87115"/>
                </a:ext>
                <a:ext uri="{FF2B5EF4-FFF2-40B4-BE49-F238E27FC236}">
                  <a16:creationId xmlns:a16="http://schemas.microsoft.com/office/drawing/2014/main" id="{00000000-0008-0000-0700-00004B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46</xdr:row>
          <xdr:rowOff>30480</xdr:rowOff>
        </xdr:from>
        <xdr:to>
          <xdr:col>7</xdr:col>
          <xdr:colOff>1402080</xdr:colOff>
          <xdr:row>46</xdr:row>
          <xdr:rowOff>266700</xdr:rowOff>
        </xdr:to>
        <xdr:sp macro="" textlink="">
          <xdr:nvSpPr>
            <xdr:cNvPr id="87116" name="Check Box 76" hidden="1">
              <a:extLst>
                <a:ext uri="{63B3BB69-23CF-44E3-9099-C40C66FF867C}">
                  <a14:compatExt spid="_x0000_s87116"/>
                </a:ext>
                <a:ext uri="{FF2B5EF4-FFF2-40B4-BE49-F238E27FC236}">
                  <a16:creationId xmlns:a16="http://schemas.microsoft.com/office/drawing/2014/main" id="{00000000-0008-0000-0700-00004C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47</xdr:row>
          <xdr:rowOff>22860</xdr:rowOff>
        </xdr:from>
        <xdr:to>
          <xdr:col>7</xdr:col>
          <xdr:colOff>822960</xdr:colOff>
          <xdr:row>47</xdr:row>
          <xdr:rowOff>259080</xdr:rowOff>
        </xdr:to>
        <xdr:sp macro="" textlink="">
          <xdr:nvSpPr>
            <xdr:cNvPr id="87117" name="Check Box 77" hidden="1">
              <a:extLst>
                <a:ext uri="{63B3BB69-23CF-44E3-9099-C40C66FF867C}">
                  <a14:compatExt spid="_x0000_s87117"/>
                </a:ext>
                <a:ext uri="{FF2B5EF4-FFF2-40B4-BE49-F238E27FC236}">
                  <a16:creationId xmlns:a16="http://schemas.microsoft.com/office/drawing/2014/main" id="{00000000-0008-0000-0700-00004D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47</xdr:row>
          <xdr:rowOff>30480</xdr:rowOff>
        </xdr:from>
        <xdr:to>
          <xdr:col>7</xdr:col>
          <xdr:colOff>1402080</xdr:colOff>
          <xdr:row>47</xdr:row>
          <xdr:rowOff>266700</xdr:rowOff>
        </xdr:to>
        <xdr:sp macro="" textlink="">
          <xdr:nvSpPr>
            <xdr:cNvPr id="87118" name="Check Box 78" hidden="1">
              <a:extLst>
                <a:ext uri="{63B3BB69-23CF-44E3-9099-C40C66FF867C}">
                  <a14:compatExt spid="_x0000_s87118"/>
                </a:ext>
                <a:ext uri="{FF2B5EF4-FFF2-40B4-BE49-F238E27FC236}">
                  <a16:creationId xmlns:a16="http://schemas.microsoft.com/office/drawing/2014/main" id="{00000000-0008-0000-0700-00004E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48</xdr:row>
          <xdr:rowOff>22860</xdr:rowOff>
        </xdr:from>
        <xdr:to>
          <xdr:col>7</xdr:col>
          <xdr:colOff>822960</xdr:colOff>
          <xdr:row>48</xdr:row>
          <xdr:rowOff>259080</xdr:rowOff>
        </xdr:to>
        <xdr:sp macro="" textlink="">
          <xdr:nvSpPr>
            <xdr:cNvPr id="87119" name="Check Box 79" hidden="1">
              <a:extLst>
                <a:ext uri="{63B3BB69-23CF-44E3-9099-C40C66FF867C}">
                  <a14:compatExt spid="_x0000_s87119"/>
                </a:ext>
                <a:ext uri="{FF2B5EF4-FFF2-40B4-BE49-F238E27FC236}">
                  <a16:creationId xmlns:a16="http://schemas.microsoft.com/office/drawing/2014/main" id="{00000000-0008-0000-0700-00004F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48</xdr:row>
          <xdr:rowOff>30480</xdr:rowOff>
        </xdr:from>
        <xdr:to>
          <xdr:col>7</xdr:col>
          <xdr:colOff>1402080</xdr:colOff>
          <xdr:row>48</xdr:row>
          <xdr:rowOff>266700</xdr:rowOff>
        </xdr:to>
        <xdr:sp macro="" textlink="">
          <xdr:nvSpPr>
            <xdr:cNvPr id="87120" name="Check Box 80" hidden="1">
              <a:extLst>
                <a:ext uri="{63B3BB69-23CF-44E3-9099-C40C66FF867C}">
                  <a14:compatExt spid="_x0000_s87120"/>
                </a:ext>
                <a:ext uri="{FF2B5EF4-FFF2-40B4-BE49-F238E27FC236}">
                  <a16:creationId xmlns:a16="http://schemas.microsoft.com/office/drawing/2014/main" id="{00000000-0008-0000-0700-000050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49</xdr:row>
          <xdr:rowOff>22860</xdr:rowOff>
        </xdr:from>
        <xdr:to>
          <xdr:col>7</xdr:col>
          <xdr:colOff>822960</xdr:colOff>
          <xdr:row>49</xdr:row>
          <xdr:rowOff>259080</xdr:rowOff>
        </xdr:to>
        <xdr:sp macro="" textlink="">
          <xdr:nvSpPr>
            <xdr:cNvPr id="87121" name="Check Box 81" hidden="1">
              <a:extLst>
                <a:ext uri="{63B3BB69-23CF-44E3-9099-C40C66FF867C}">
                  <a14:compatExt spid="_x0000_s87121"/>
                </a:ext>
                <a:ext uri="{FF2B5EF4-FFF2-40B4-BE49-F238E27FC236}">
                  <a16:creationId xmlns:a16="http://schemas.microsoft.com/office/drawing/2014/main" id="{00000000-0008-0000-0700-000051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49</xdr:row>
          <xdr:rowOff>30480</xdr:rowOff>
        </xdr:from>
        <xdr:to>
          <xdr:col>7</xdr:col>
          <xdr:colOff>1402080</xdr:colOff>
          <xdr:row>49</xdr:row>
          <xdr:rowOff>266700</xdr:rowOff>
        </xdr:to>
        <xdr:sp macro="" textlink="">
          <xdr:nvSpPr>
            <xdr:cNvPr id="87122" name="Check Box 82" hidden="1">
              <a:extLst>
                <a:ext uri="{63B3BB69-23CF-44E3-9099-C40C66FF867C}">
                  <a14:compatExt spid="_x0000_s87122"/>
                </a:ext>
                <a:ext uri="{FF2B5EF4-FFF2-40B4-BE49-F238E27FC236}">
                  <a16:creationId xmlns:a16="http://schemas.microsoft.com/office/drawing/2014/main" id="{00000000-0008-0000-0700-000052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50</xdr:row>
          <xdr:rowOff>22860</xdr:rowOff>
        </xdr:from>
        <xdr:to>
          <xdr:col>7</xdr:col>
          <xdr:colOff>822960</xdr:colOff>
          <xdr:row>50</xdr:row>
          <xdr:rowOff>259080</xdr:rowOff>
        </xdr:to>
        <xdr:sp macro="" textlink="">
          <xdr:nvSpPr>
            <xdr:cNvPr id="87123" name="Check Box 83" hidden="1">
              <a:extLst>
                <a:ext uri="{63B3BB69-23CF-44E3-9099-C40C66FF867C}">
                  <a14:compatExt spid="_x0000_s87123"/>
                </a:ext>
                <a:ext uri="{FF2B5EF4-FFF2-40B4-BE49-F238E27FC236}">
                  <a16:creationId xmlns:a16="http://schemas.microsoft.com/office/drawing/2014/main" id="{00000000-0008-0000-0700-000053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50</xdr:row>
          <xdr:rowOff>30480</xdr:rowOff>
        </xdr:from>
        <xdr:to>
          <xdr:col>7</xdr:col>
          <xdr:colOff>1402080</xdr:colOff>
          <xdr:row>50</xdr:row>
          <xdr:rowOff>266700</xdr:rowOff>
        </xdr:to>
        <xdr:sp macro="" textlink="">
          <xdr:nvSpPr>
            <xdr:cNvPr id="87124" name="Check Box 84" hidden="1">
              <a:extLst>
                <a:ext uri="{63B3BB69-23CF-44E3-9099-C40C66FF867C}">
                  <a14:compatExt spid="_x0000_s87124"/>
                </a:ext>
                <a:ext uri="{FF2B5EF4-FFF2-40B4-BE49-F238E27FC236}">
                  <a16:creationId xmlns:a16="http://schemas.microsoft.com/office/drawing/2014/main" id="{00000000-0008-0000-0700-000054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51</xdr:row>
          <xdr:rowOff>22860</xdr:rowOff>
        </xdr:from>
        <xdr:to>
          <xdr:col>7</xdr:col>
          <xdr:colOff>822960</xdr:colOff>
          <xdr:row>51</xdr:row>
          <xdr:rowOff>259080</xdr:rowOff>
        </xdr:to>
        <xdr:sp macro="" textlink="">
          <xdr:nvSpPr>
            <xdr:cNvPr id="87125" name="Check Box 85" hidden="1">
              <a:extLst>
                <a:ext uri="{63B3BB69-23CF-44E3-9099-C40C66FF867C}">
                  <a14:compatExt spid="_x0000_s87125"/>
                </a:ext>
                <a:ext uri="{FF2B5EF4-FFF2-40B4-BE49-F238E27FC236}">
                  <a16:creationId xmlns:a16="http://schemas.microsoft.com/office/drawing/2014/main" id="{00000000-0008-0000-0700-000055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51</xdr:row>
          <xdr:rowOff>30480</xdr:rowOff>
        </xdr:from>
        <xdr:to>
          <xdr:col>7</xdr:col>
          <xdr:colOff>1402080</xdr:colOff>
          <xdr:row>51</xdr:row>
          <xdr:rowOff>266700</xdr:rowOff>
        </xdr:to>
        <xdr:sp macro="" textlink="">
          <xdr:nvSpPr>
            <xdr:cNvPr id="87126" name="Check Box 86" hidden="1">
              <a:extLst>
                <a:ext uri="{63B3BB69-23CF-44E3-9099-C40C66FF867C}">
                  <a14:compatExt spid="_x0000_s87126"/>
                </a:ext>
                <a:ext uri="{FF2B5EF4-FFF2-40B4-BE49-F238E27FC236}">
                  <a16:creationId xmlns:a16="http://schemas.microsoft.com/office/drawing/2014/main" id="{00000000-0008-0000-0700-000056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52</xdr:row>
          <xdr:rowOff>22860</xdr:rowOff>
        </xdr:from>
        <xdr:to>
          <xdr:col>7</xdr:col>
          <xdr:colOff>822960</xdr:colOff>
          <xdr:row>52</xdr:row>
          <xdr:rowOff>259080</xdr:rowOff>
        </xdr:to>
        <xdr:sp macro="" textlink="">
          <xdr:nvSpPr>
            <xdr:cNvPr id="87127" name="Check Box 87" hidden="1">
              <a:extLst>
                <a:ext uri="{63B3BB69-23CF-44E3-9099-C40C66FF867C}">
                  <a14:compatExt spid="_x0000_s87127"/>
                </a:ext>
                <a:ext uri="{FF2B5EF4-FFF2-40B4-BE49-F238E27FC236}">
                  <a16:creationId xmlns:a16="http://schemas.microsoft.com/office/drawing/2014/main" id="{00000000-0008-0000-0700-000057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52</xdr:row>
          <xdr:rowOff>30480</xdr:rowOff>
        </xdr:from>
        <xdr:to>
          <xdr:col>7</xdr:col>
          <xdr:colOff>1402080</xdr:colOff>
          <xdr:row>52</xdr:row>
          <xdr:rowOff>266700</xdr:rowOff>
        </xdr:to>
        <xdr:sp macro="" textlink="">
          <xdr:nvSpPr>
            <xdr:cNvPr id="87128" name="Check Box 88" hidden="1">
              <a:extLst>
                <a:ext uri="{63B3BB69-23CF-44E3-9099-C40C66FF867C}">
                  <a14:compatExt spid="_x0000_s87128"/>
                </a:ext>
                <a:ext uri="{FF2B5EF4-FFF2-40B4-BE49-F238E27FC236}">
                  <a16:creationId xmlns:a16="http://schemas.microsoft.com/office/drawing/2014/main" id="{00000000-0008-0000-0700-000058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53</xdr:row>
          <xdr:rowOff>22860</xdr:rowOff>
        </xdr:from>
        <xdr:to>
          <xdr:col>7</xdr:col>
          <xdr:colOff>822960</xdr:colOff>
          <xdr:row>53</xdr:row>
          <xdr:rowOff>259080</xdr:rowOff>
        </xdr:to>
        <xdr:sp macro="" textlink="">
          <xdr:nvSpPr>
            <xdr:cNvPr id="87129" name="Check Box 89" hidden="1">
              <a:extLst>
                <a:ext uri="{63B3BB69-23CF-44E3-9099-C40C66FF867C}">
                  <a14:compatExt spid="_x0000_s87129"/>
                </a:ext>
                <a:ext uri="{FF2B5EF4-FFF2-40B4-BE49-F238E27FC236}">
                  <a16:creationId xmlns:a16="http://schemas.microsoft.com/office/drawing/2014/main" id="{00000000-0008-0000-0700-000059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53</xdr:row>
          <xdr:rowOff>30480</xdr:rowOff>
        </xdr:from>
        <xdr:to>
          <xdr:col>7</xdr:col>
          <xdr:colOff>1402080</xdr:colOff>
          <xdr:row>53</xdr:row>
          <xdr:rowOff>266700</xdr:rowOff>
        </xdr:to>
        <xdr:sp macro="" textlink="">
          <xdr:nvSpPr>
            <xdr:cNvPr id="87130" name="Check Box 90" hidden="1">
              <a:extLst>
                <a:ext uri="{63B3BB69-23CF-44E3-9099-C40C66FF867C}">
                  <a14:compatExt spid="_x0000_s87130"/>
                </a:ext>
                <a:ext uri="{FF2B5EF4-FFF2-40B4-BE49-F238E27FC236}">
                  <a16:creationId xmlns:a16="http://schemas.microsoft.com/office/drawing/2014/main" id="{00000000-0008-0000-0700-00005A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53</xdr:row>
          <xdr:rowOff>22860</xdr:rowOff>
        </xdr:from>
        <xdr:to>
          <xdr:col>7</xdr:col>
          <xdr:colOff>822960</xdr:colOff>
          <xdr:row>53</xdr:row>
          <xdr:rowOff>259080</xdr:rowOff>
        </xdr:to>
        <xdr:sp macro="" textlink="">
          <xdr:nvSpPr>
            <xdr:cNvPr id="87131" name="Check Box 91" hidden="1">
              <a:extLst>
                <a:ext uri="{63B3BB69-23CF-44E3-9099-C40C66FF867C}">
                  <a14:compatExt spid="_x0000_s87131"/>
                </a:ext>
                <a:ext uri="{FF2B5EF4-FFF2-40B4-BE49-F238E27FC236}">
                  <a16:creationId xmlns:a16="http://schemas.microsoft.com/office/drawing/2014/main" id="{00000000-0008-0000-0700-00005B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53</xdr:row>
          <xdr:rowOff>30480</xdr:rowOff>
        </xdr:from>
        <xdr:to>
          <xdr:col>7</xdr:col>
          <xdr:colOff>1402080</xdr:colOff>
          <xdr:row>53</xdr:row>
          <xdr:rowOff>266700</xdr:rowOff>
        </xdr:to>
        <xdr:sp macro="" textlink="">
          <xdr:nvSpPr>
            <xdr:cNvPr id="87132" name="Check Box 92" hidden="1">
              <a:extLst>
                <a:ext uri="{63B3BB69-23CF-44E3-9099-C40C66FF867C}">
                  <a14:compatExt spid="_x0000_s87132"/>
                </a:ext>
                <a:ext uri="{FF2B5EF4-FFF2-40B4-BE49-F238E27FC236}">
                  <a16:creationId xmlns:a16="http://schemas.microsoft.com/office/drawing/2014/main" id="{00000000-0008-0000-0700-00005C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54</xdr:row>
          <xdr:rowOff>22860</xdr:rowOff>
        </xdr:from>
        <xdr:to>
          <xdr:col>7</xdr:col>
          <xdr:colOff>822960</xdr:colOff>
          <xdr:row>54</xdr:row>
          <xdr:rowOff>259080</xdr:rowOff>
        </xdr:to>
        <xdr:sp macro="" textlink="">
          <xdr:nvSpPr>
            <xdr:cNvPr id="87133" name="Check Box 93" hidden="1">
              <a:extLst>
                <a:ext uri="{63B3BB69-23CF-44E3-9099-C40C66FF867C}">
                  <a14:compatExt spid="_x0000_s87133"/>
                </a:ext>
                <a:ext uri="{FF2B5EF4-FFF2-40B4-BE49-F238E27FC236}">
                  <a16:creationId xmlns:a16="http://schemas.microsoft.com/office/drawing/2014/main" id="{00000000-0008-0000-0700-00005D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54</xdr:row>
          <xdr:rowOff>30480</xdr:rowOff>
        </xdr:from>
        <xdr:to>
          <xdr:col>7</xdr:col>
          <xdr:colOff>1402080</xdr:colOff>
          <xdr:row>54</xdr:row>
          <xdr:rowOff>266700</xdr:rowOff>
        </xdr:to>
        <xdr:sp macro="" textlink="">
          <xdr:nvSpPr>
            <xdr:cNvPr id="87134" name="Check Box 94" hidden="1">
              <a:extLst>
                <a:ext uri="{63B3BB69-23CF-44E3-9099-C40C66FF867C}">
                  <a14:compatExt spid="_x0000_s87134"/>
                </a:ext>
                <a:ext uri="{FF2B5EF4-FFF2-40B4-BE49-F238E27FC236}">
                  <a16:creationId xmlns:a16="http://schemas.microsoft.com/office/drawing/2014/main" id="{00000000-0008-0000-0700-00005E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55</xdr:row>
          <xdr:rowOff>22860</xdr:rowOff>
        </xdr:from>
        <xdr:to>
          <xdr:col>7</xdr:col>
          <xdr:colOff>822960</xdr:colOff>
          <xdr:row>55</xdr:row>
          <xdr:rowOff>259080</xdr:rowOff>
        </xdr:to>
        <xdr:sp macro="" textlink="">
          <xdr:nvSpPr>
            <xdr:cNvPr id="87135" name="Check Box 95" hidden="1">
              <a:extLst>
                <a:ext uri="{63B3BB69-23CF-44E3-9099-C40C66FF867C}">
                  <a14:compatExt spid="_x0000_s87135"/>
                </a:ext>
                <a:ext uri="{FF2B5EF4-FFF2-40B4-BE49-F238E27FC236}">
                  <a16:creationId xmlns:a16="http://schemas.microsoft.com/office/drawing/2014/main" id="{00000000-0008-0000-0700-00005F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55</xdr:row>
          <xdr:rowOff>30480</xdr:rowOff>
        </xdr:from>
        <xdr:to>
          <xdr:col>7</xdr:col>
          <xdr:colOff>1402080</xdr:colOff>
          <xdr:row>55</xdr:row>
          <xdr:rowOff>266700</xdr:rowOff>
        </xdr:to>
        <xdr:sp macro="" textlink="">
          <xdr:nvSpPr>
            <xdr:cNvPr id="87136" name="Check Box 96" hidden="1">
              <a:extLst>
                <a:ext uri="{63B3BB69-23CF-44E3-9099-C40C66FF867C}">
                  <a14:compatExt spid="_x0000_s87136"/>
                </a:ext>
                <a:ext uri="{FF2B5EF4-FFF2-40B4-BE49-F238E27FC236}">
                  <a16:creationId xmlns:a16="http://schemas.microsoft.com/office/drawing/2014/main" id="{00000000-0008-0000-0700-000060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56</xdr:row>
          <xdr:rowOff>22860</xdr:rowOff>
        </xdr:from>
        <xdr:to>
          <xdr:col>7</xdr:col>
          <xdr:colOff>822960</xdr:colOff>
          <xdr:row>56</xdr:row>
          <xdr:rowOff>259080</xdr:rowOff>
        </xdr:to>
        <xdr:sp macro="" textlink="">
          <xdr:nvSpPr>
            <xdr:cNvPr id="87137" name="Check Box 97" hidden="1">
              <a:extLst>
                <a:ext uri="{63B3BB69-23CF-44E3-9099-C40C66FF867C}">
                  <a14:compatExt spid="_x0000_s87137"/>
                </a:ext>
                <a:ext uri="{FF2B5EF4-FFF2-40B4-BE49-F238E27FC236}">
                  <a16:creationId xmlns:a16="http://schemas.microsoft.com/office/drawing/2014/main" id="{00000000-0008-0000-0700-000061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56</xdr:row>
          <xdr:rowOff>30480</xdr:rowOff>
        </xdr:from>
        <xdr:to>
          <xdr:col>7</xdr:col>
          <xdr:colOff>1402080</xdr:colOff>
          <xdr:row>56</xdr:row>
          <xdr:rowOff>266700</xdr:rowOff>
        </xdr:to>
        <xdr:sp macro="" textlink="">
          <xdr:nvSpPr>
            <xdr:cNvPr id="87138" name="Check Box 98" hidden="1">
              <a:extLst>
                <a:ext uri="{63B3BB69-23CF-44E3-9099-C40C66FF867C}">
                  <a14:compatExt spid="_x0000_s87138"/>
                </a:ext>
                <a:ext uri="{FF2B5EF4-FFF2-40B4-BE49-F238E27FC236}">
                  <a16:creationId xmlns:a16="http://schemas.microsoft.com/office/drawing/2014/main" id="{00000000-0008-0000-0700-000062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57</xdr:row>
          <xdr:rowOff>22860</xdr:rowOff>
        </xdr:from>
        <xdr:to>
          <xdr:col>7</xdr:col>
          <xdr:colOff>822960</xdr:colOff>
          <xdr:row>57</xdr:row>
          <xdr:rowOff>259080</xdr:rowOff>
        </xdr:to>
        <xdr:sp macro="" textlink="">
          <xdr:nvSpPr>
            <xdr:cNvPr id="87139" name="Check Box 99" hidden="1">
              <a:extLst>
                <a:ext uri="{63B3BB69-23CF-44E3-9099-C40C66FF867C}">
                  <a14:compatExt spid="_x0000_s87139"/>
                </a:ext>
                <a:ext uri="{FF2B5EF4-FFF2-40B4-BE49-F238E27FC236}">
                  <a16:creationId xmlns:a16="http://schemas.microsoft.com/office/drawing/2014/main" id="{00000000-0008-0000-0700-000063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57</xdr:row>
          <xdr:rowOff>30480</xdr:rowOff>
        </xdr:from>
        <xdr:to>
          <xdr:col>7</xdr:col>
          <xdr:colOff>1402080</xdr:colOff>
          <xdr:row>57</xdr:row>
          <xdr:rowOff>266700</xdr:rowOff>
        </xdr:to>
        <xdr:sp macro="" textlink="">
          <xdr:nvSpPr>
            <xdr:cNvPr id="87140" name="Check Box 100" hidden="1">
              <a:extLst>
                <a:ext uri="{63B3BB69-23CF-44E3-9099-C40C66FF867C}">
                  <a14:compatExt spid="_x0000_s87140"/>
                </a:ext>
                <a:ext uri="{FF2B5EF4-FFF2-40B4-BE49-F238E27FC236}">
                  <a16:creationId xmlns:a16="http://schemas.microsoft.com/office/drawing/2014/main" id="{00000000-0008-0000-0700-000064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58</xdr:row>
          <xdr:rowOff>22860</xdr:rowOff>
        </xdr:from>
        <xdr:to>
          <xdr:col>7</xdr:col>
          <xdr:colOff>822960</xdr:colOff>
          <xdr:row>58</xdr:row>
          <xdr:rowOff>259080</xdr:rowOff>
        </xdr:to>
        <xdr:sp macro="" textlink="">
          <xdr:nvSpPr>
            <xdr:cNvPr id="87141" name="Check Box 101" hidden="1">
              <a:extLst>
                <a:ext uri="{63B3BB69-23CF-44E3-9099-C40C66FF867C}">
                  <a14:compatExt spid="_x0000_s87141"/>
                </a:ext>
                <a:ext uri="{FF2B5EF4-FFF2-40B4-BE49-F238E27FC236}">
                  <a16:creationId xmlns:a16="http://schemas.microsoft.com/office/drawing/2014/main" id="{00000000-0008-0000-0700-000065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58</xdr:row>
          <xdr:rowOff>30480</xdr:rowOff>
        </xdr:from>
        <xdr:to>
          <xdr:col>7</xdr:col>
          <xdr:colOff>1402080</xdr:colOff>
          <xdr:row>58</xdr:row>
          <xdr:rowOff>266700</xdr:rowOff>
        </xdr:to>
        <xdr:sp macro="" textlink="">
          <xdr:nvSpPr>
            <xdr:cNvPr id="87142" name="Check Box 102" hidden="1">
              <a:extLst>
                <a:ext uri="{63B3BB69-23CF-44E3-9099-C40C66FF867C}">
                  <a14:compatExt spid="_x0000_s87142"/>
                </a:ext>
                <a:ext uri="{FF2B5EF4-FFF2-40B4-BE49-F238E27FC236}">
                  <a16:creationId xmlns:a16="http://schemas.microsoft.com/office/drawing/2014/main" id="{00000000-0008-0000-0700-000066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59</xdr:row>
          <xdr:rowOff>22860</xdr:rowOff>
        </xdr:from>
        <xdr:to>
          <xdr:col>7</xdr:col>
          <xdr:colOff>822960</xdr:colOff>
          <xdr:row>59</xdr:row>
          <xdr:rowOff>259080</xdr:rowOff>
        </xdr:to>
        <xdr:sp macro="" textlink="">
          <xdr:nvSpPr>
            <xdr:cNvPr id="87143" name="Check Box 103" hidden="1">
              <a:extLst>
                <a:ext uri="{63B3BB69-23CF-44E3-9099-C40C66FF867C}">
                  <a14:compatExt spid="_x0000_s87143"/>
                </a:ext>
                <a:ext uri="{FF2B5EF4-FFF2-40B4-BE49-F238E27FC236}">
                  <a16:creationId xmlns:a16="http://schemas.microsoft.com/office/drawing/2014/main" id="{00000000-0008-0000-0700-000067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59</xdr:row>
          <xdr:rowOff>30480</xdr:rowOff>
        </xdr:from>
        <xdr:to>
          <xdr:col>7</xdr:col>
          <xdr:colOff>1402080</xdr:colOff>
          <xdr:row>59</xdr:row>
          <xdr:rowOff>266700</xdr:rowOff>
        </xdr:to>
        <xdr:sp macro="" textlink="">
          <xdr:nvSpPr>
            <xdr:cNvPr id="87144" name="Check Box 104" hidden="1">
              <a:extLst>
                <a:ext uri="{63B3BB69-23CF-44E3-9099-C40C66FF867C}">
                  <a14:compatExt spid="_x0000_s87144"/>
                </a:ext>
                <a:ext uri="{FF2B5EF4-FFF2-40B4-BE49-F238E27FC236}">
                  <a16:creationId xmlns:a16="http://schemas.microsoft.com/office/drawing/2014/main" id="{00000000-0008-0000-0700-000068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60</xdr:row>
          <xdr:rowOff>22860</xdr:rowOff>
        </xdr:from>
        <xdr:to>
          <xdr:col>7</xdr:col>
          <xdr:colOff>822960</xdr:colOff>
          <xdr:row>60</xdr:row>
          <xdr:rowOff>259080</xdr:rowOff>
        </xdr:to>
        <xdr:sp macro="" textlink="">
          <xdr:nvSpPr>
            <xdr:cNvPr id="87145" name="Check Box 105" hidden="1">
              <a:extLst>
                <a:ext uri="{63B3BB69-23CF-44E3-9099-C40C66FF867C}">
                  <a14:compatExt spid="_x0000_s87145"/>
                </a:ext>
                <a:ext uri="{FF2B5EF4-FFF2-40B4-BE49-F238E27FC236}">
                  <a16:creationId xmlns:a16="http://schemas.microsoft.com/office/drawing/2014/main" id="{00000000-0008-0000-0700-000069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60</xdr:row>
          <xdr:rowOff>30480</xdr:rowOff>
        </xdr:from>
        <xdr:to>
          <xdr:col>7</xdr:col>
          <xdr:colOff>1402080</xdr:colOff>
          <xdr:row>60</xdr:row>
          <xdr:rowOff>266700</xdr:rowOff>
        </xdr:to>
        <xdr:sp macro="" textlink="">
          <xdr:nvSpPr>
            <xdr:cNvPr id="87146" name="Check Box 106" hidden="1">
              <a:extLst>
                <a:ext uri="{63B3BB69-23CF-44E3-9099-C40C66FF867C}">
                  <a14:compatExt spid="_x0000_s87146"/>
                </a:ext>
                <a:ext uri="{FF2B5EF4-FFF2-40B4-BE49-F238E27FC236}">
                  <a16:creationId xmlns:a16="http://schemas.microsoft.com/office/drawing/2014/main" id="{00000000-0008-0000-0700-00006A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61</xdr:row>
          <xdr:rowOff>22860</xdr:rowOff>
        </xdr:from>
        <xdr:to>
          <xdr:col>7</xdr:col>
          <xdr:colOff>822960</xdr:colOff>
          <xdr:row>61</xdr:row>
          <xdr:rowOff>259080</xdr:rowOff>
        </xdr:to>
        <xdr:sp macro="" textlink="">
          <xdr:nvSpPr>
            <xdr:cNvPr id="87147" name="Check Box 107" hidden="1">
              <a:extLst>
                <a:ext uri="{63B3BB69-23CF-44E3-9099-C40C66FF867C}">
                  <a14:compatExt spid="_x0000_s87147"/>
                </a:ext>
                <a:ext uri="{FF2B5EF4-FFF2-40B4-BE49-F238E27FC236}">
                  <a16:creationId xmlns:a16="http://schemas.microsoft.com/office/drawing/2014/main" id="{00000000-0008-0000-0700-00006B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61</xdr:row>
          <xdr:rowOff>30480</xdr:rowOff>
        </xdr:from>
        <xdr:to>
          <xdr:col>7</xdr:col>
          <xdr:colOff>1402080</xdr:colOff>
          <xdr:row>61</xdr:row>
          <xdr:rowOff>266700</xdr:rowOff>
        </xdr:to>
        <xdr:sp macro="" textlink="">
          <xdr:nvSpPr>
            <xdr:cNvPr id="87148" name="Check Box 108" hidden="1">
              <a:extLst>
                <a:ext uri="{63B3BB69-23CF-44E3-9099-C40C66FF867C}">
                  <a14:compatExt spid="_x0000_s87148"/>
                </a:ext>
                <a:ext uri="{FF2B5EF4-FFF2-40B4-BE49-F238E27FC236}">
                  <a16:creationId xmlns:a16="http://schemas.microsoft.com/office/drawing/2014/main" id="{00000000-0008-0000-0700-00006C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62</xdr:row>
          <xdr:rowOff>22860</xdr:rowOff>
        </xdr:from>
        <xdr:to>
          <xdr:col>7</xdr:col>
          <xdr:colOff>822960</xdr:colOff>
          <xdr:row>62</xdr:row>
          <xdr:rowOff>259080</xdr:rowOff>
        </xdr:to>
        <xdr:sp macro="" textlink="">
          <xdr:nvSpPr>
            <xdr:cNvPr id="87149" name="Check Box 109" hidden="1">
              <a:extLst>
                <a:ext uri="{63B3BB69-23CF-44E3-9099-C40C66FF867C}">
                  <a14:compatExt spid="_x0000_s87149"/>
                </a:ext>
                <a:ext uri="{FF2B5EF4-FFF2-40B4-BE49-F238E27FC236}">
                  <a16:creationId xmlns:a16="http://schemas.microsoft.com/office/drawing/2014/main" id="{00000000-0008-0000-0700-00006D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62</xdr:row>
          <xdr:rowOff>30480</xdr:rowOff>
        </xdr:from>
        <xdr:to>
          <xdr:col>7</xdr:col>
          <xdr:colOff>1402080</xdr:colOff>
          <xdr:row>62</xdr:row>
          <xdr:rowOff>266700</xdr:rowOff>
        </xdr:to>
        <xdr:sp macro="" textlink="">
          <xdr:nvSpPr>
            <xdr:cNvPr id="87150" name="Check Box 110" hidden="1">
              <a:extLst>
                <a:ext uri="{63B3BB69-23CF-44E3-9099-C40C66FF867C}">
                  <a14:compatExt spid="_x0000_s87150"/>
                </a:ext>
                <a:ext uri="{FF2B5EF4-FFF2-40B4-BE49-F238E27FC236}">
                  <a16:creationId xmlns:a16="http://schemas.microsoft.com/office/drawing/2014/main" id="{00000000-0008-0000-0700-00006E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63</xdr:row>
          <xdr:rowOff>22860</xdr:rowOff>
        </xdr:from>
        <xdr:to>
          <xdr:col>7</xdr:col>
          <xdr:colOff>822960</xdr:colOff>
          <xdr:row>63</xdr:row>
          <xdr:rowOff>259080</xdr:rowOff>
        </xdr:to>
        <xdr:sp macro="" textlink="">
          <xdr:nvSpPr>
            <xdr:cNvPr id="87151" name="Check Box 111" hidden="1">
              <a:extLst>
                <a:ext uri="{63B3BB69-23CF-44E3-9099-C40C66FF867C}">
                  <a14:compatExt spid="_x0000_s87151"/>
                </a:ext>
                <a:ext uri="{FF2B5EF4-FFF2-40B4-BE49-F238E27FC236}">
                  <a16:creationId xmlns:a16="http://schemas.microsoft.com/office/drawing/2014/main" id="{00000000-0008-0000-0700-00006F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63</xdr:row>
          <xdr:rowOff>30480</xdr:rowOff>
        </xdr:from>
        <xdr:to>
          <xdr:col>7</xdr:col>
          <xdr:colOff>1402080</xdr:colOff>
          <xdr:row>63</xdr:row>
          <xdr:rowOff>266700</xdr:rowOff>
        </xdr:to>
        <xdr:sp macro="" textlink="">
          <xdr:nvSpPr>
            <xdr:cNvPr id="87152" name="Check Box 112" hidden="1">
              <a:extLst>
                <a:ext uri="{63B3BB69-23CF-44E3-9099-C40C66FF867C}">
                  <a14:compatExt spid="_x0000_s87152"/>
                </a:ext>
                <a:ext uri="{FF2B5EF4-FFF2-40B4-BE49-F238E27FC236}">
                  <a16:creationId xmlns:a16="http://schemas.microsoft.com/office/drawing/2014/main" id="{00000000-0008-0000-0700-000070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64</xdr:row>
          <xdr:rowOff>22860</xdr:rowOff>
        </xdr:from>
        <xdr:to>
          <xdr:col>7</xdr:col>
          <xdr:colOff>822960</xdr:colOff>
          <xdr:row>64</xdr:row>
          <xdr:rowOff>259080</xdr:rowOff>
        </xdr:to>
        <xdr:sp macro="" textlink="">
          <xdr:nvSpPr>
            <xdr:cNvPr id="87153" name="Check Box 113" hidden="1">
              <a:extLst>
                <a:ext uri="{63B3BB69-23CF-44E3-9099-C40C66FF867C}">
                  <a14:compatExt spid="_x0000_s87153"/>
                </a:ext>
                <a:ext uri="{FF2B5EF4-FFF2-40B4-BE49-F238E27FC236}">
                  <a16:creationId xmlns:a16="http://schemas.microsoft.com/office/drawing/2014/main" id="{00000000-0008-0000-0700-000071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64</xdr:row>
          <xdr:rowOff>30480</xdr:rowOff>
        </xdr:from>
        <xdr:to>
          <xdr:col>7</xdr:col>
          <xdr:colOff>1402080</xdr:colOff>
          <xdr:row>64</xdr:row>
          <xdr:rowOff>266700</xdr:rowOff>
        </xdr:to>
        <xdr:sp macro="" textlink="">
          <xdr:nvSpPr>
            <xdr:cNvPr id="87154" name="Check Box 114" hidden="1">
              <a:extLst>
                <a:ext uri="{63B3BB69-23CF-44E3-9099-C40C66FF867C}">
                  <a14:compatExt spid="_x0000_s87154"/>
                </a:ext>
                <a:ext uri="{FF2B5EF4-FFF2-40B4-BE49-F238E27FC236}">
                  <a16:creationId xmlns:a16="http://schemas.microsoft.com/office/drawing/2014/main" id="{00000000-0008-0000-0700-000072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65</xdr:row>
          <xdr:rowOff>22860</xdr:rowOff>
        </xdr:from>
        <xdr:to>
          <xdr:col>7</xdr:col>
          <xdr:colOff>822960</xdr:colOff>
          <xdr:row>65</xdr:row>
          <xdr:rowOff>259080</xdr:rowOff>
        </xdr:to>
        <xdr:sp macro="" textlink="">
          <xdr:nvSpPr>
            <xdr:cNvPr id="87155" name="Check Box 115" hidden="1">
              <a:extLst>
                <a:ext uri="{63B3BB69-23CF-44E3-9099-C40C66FF867C}">
                  <a14:compatExt spid="_x0000_s87155"/>
                </a:ext>
                <a:ext uri="{FF2B5EF4-FFF2-40B4-BE49-F238E27FC236}">
                  <a16:creationId xmlns:a16="http://schemas.microsoft.com/office/drawing/2014/main" id="{00000000-0008-0000-0700-000073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65</xdr:row>
          <xdr:rowOff>30480</xdr:rowOff>
        </xdr:from>
        <xdr:to>
          <xdr:col>7</xdr:col>
          <xdr:colOff>1402080</xdr:colOff>
          <xdr:row>65</xdr:row>
          <xdr:rowOff>266700</xdr:rowOff>
        </xdr:to>
        <xdr:sp macro="" textlink="">
          <xdr:nvSpPr>
            <xdr:cNvPr id="87156" name="Check Box 116" hidden="1">
              <a:extLst>
                <a:ext uri="{63B3BB69-23CF-44E3-9099-C40C66FF867C}">
                  <a14:compatExt spid="_x0000_s87156"/>
                </a:ext>
                <a:ext uri="{FF2B5EF4-FFF2-40B4-BE49-F238E27FC236}">
                  <a16:creationId xmlns:a16="http://schemas.microsoft.com/office/drawing/2014/main" id="{00000000-0008-0000-0700-000074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66</xdr:row>
          <xdr:rowOff>22860</xdr:rowOff>
        </xdr:from>
        <xdr:to>
          <xdr:col>7</xdr:col>
          <xdr:colOff>822960</xdr:colOff>
          <xdr:row>66</xdr:row>
          <xdr:rowOff>259080</xdr:rowOff>
        </xdr:to>
        <xdr:sp macro="" textlink="">
          <xdr:nvSpPr>
            <xdr:cNvPr id="87157" name="Check Box 117" hidden="1">
              <a:extLst>
                <a:ext uri="{63B3BB69-23CF-44E3-9099-C40C66FF867C}">
                  <a14:compatExt spid="_x0000_s87157"/>
                </a:ext>
                <a:ext uri="{FF2B5EF4-FFF2-40B4-BE49-F238E27FC236}">
                  <a16:creationId xmlns:a16="http://schemas.microsoft.com/office/drawing/2014/main" id="{00000000-0008-0000-0700-000075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66</xdr:row>
          <xdr:rowOff>30480</xdr:rowOff>
        </xdr:from>
        <xdr:to>
          <xdr:col>7</xdr:col>
          <xdr:colOff>1402080</xdr:colOff>
          <xdr:row>66</xdr:row>
          <xdr:rowOff>266700</xdr:rowOff>
        </xdr:to>
        <xdr:sp macro="" textlink="">
          <xdr:nvSpPr>
            <xdr:cNvPr id="87158" name="Check Box 118" hidden="1">
              <a:extLst>
                <a:ext uri="{63B3BB69-23CF-44E3-9099-C40C66FF867C}">
                  <a14:compatExt spid="_x0000_s87158"/>
                </a:ext>
                <a:ext uri="{FF2B5EF4-FFF2-40B4-BE49-F238E27FC236}">
                  <a16:creationId xmlns:a16="http://schemas.microsoft.com/office/drawing/2014/main" id="{00000000-0008-0000-0700-000076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67</xdr:row>
          <xdr:rowOff>22860</xdr:rowOff>
        </xdr:from>
        <xdr:to>
          <xdr:col>7</xdr:col>
          <xdr:colOff>822960</xdr:colOff>
          <xdr:row>67</xdr:row>
          <xdr:rowOff>259080</xdr:rowOff>
        </xdr:to>
        <xdr:sp macro="" textlink="">
          <xdr:nvSpPr>
            <xdr:cNvPr id="87159" name="Check Box 119" hidden="1">
              <a:extLst>
                <a:ext uri="{63B3BB69-23CF-44E3-9099-C40C66FF867C}">
                  <a14:compatExt spid="_x0000_s87159"/>
                </a:ext>
                <a:ext uri="{FF2B5EF4-FFF2-40B4-BE49-F238E27FC236}">
                  <a16:creationId xmlns:a16="http://schemas.microsoft.com/office/drawing/2014/main" id="{00000000-0008-0000-0700-000077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67</xdr:row>
          <xdr:rowOff>30480</xdr:rowOff>
        </xdr:from>
        <xdr:to>
          <xdr:col>7</xdr:col>
          <xdr:colOff>1402080</xdr:colOff>
          <xdr:row>67</xdr:row>
          <xdr:rowOff>266700</xdr:rowOff>
        </xdr:to>
        <xdr:sp macro="" textlink="">
          <xdr:nvSpPr>
            <xdr:cNvPr id="87160" name="Check Box 120" hidden="1">
              <a:extLst>
                <a:ext uri="{63B3BB69-23CF-44E3-9099-C40C66FF867C}">
                  <a14:compatExt spid="_x0000_s87160"/>
                </a:ext>
                <a:ext uri="{FF2B5EF4-FFF2-40B4-BE49-F238E27FC236}">
                  <a16:creationId xmlns:a16="http://schemas.microsoft.com/office/drawing/2014/main" id="{00000000-0008-0000-0700-000078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68</xdr:row>
          <xdr:rowOff>22860</xdr:rowOff>
        </xdr:from>
        <xdr:to>
          <xdr:col>7</xdr:col>
          <xdr:colOff>822960</xdr:colOff>
          <xdr:row>68</xdr:row>
          <xdr:rowOff>259080</xdr:rowOff>
        </xdr:to>
        <xdr:sp macro="" textlink="">
          <xdr:nvSpPr>
            <xdr:cNvPr id="87161" name="Check Box 121" hidden="1">
              <a:extLst>
                <a:ext uri="{63B3BB69-23CF-44E3-9099-C40C66FF867C}">
                  <a14:compatExt spid="_x0000_s87161"/>
                </a:ext>
                <a:ext uri="{FF2B5EF4-FFF2-40B4-BE49-F238E27FC236}">
                  <a16:creationId xmlns:a16="http://schemas.microsoft.com/office/drawing/2014/main" id="{00000000-0008-0000-0700-000079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68</xdr:row>
          <xdr:rowOff>30480</xdr:rowOff>
        </xdr:from>
        <xdr:to>
          <xdr:col>7</xdr:col>
          <xdr:colOff>1402080</xdr:colOff>
          <xdr:row>68</xdr:row>
          <xdr:rowOff>266700</xdr:rowOff>
        </xdr:to>
        <xdr:sp macro="" textlink="">
          <xdr:nvSpPr>
            <xdr:cNvPr id="87162" name="Check Box 122" hidden="1">
              <a:extLst>
                <a:ext uri="{63B3BB69-23CF-44E3-9099-C40C66FF867C}">
                  <a14:compatExt spid="_x0000_s87162"/>
                </a:ext>
                <a:ext uri="{FF2B5EF4-FFF2-40B4-BE49-F238E27FC236}">
                  <a16:creationId xmlns:a16="http://schemas.microsoft.com/office/drawing/2014/main" id="{00000000-0008-0000-0700-00007A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69</xdr:row>
          <xdr:rowOff>22860</xdr:rowOff>
        </xdr:from>
        <xdr:to>
          <xdr:col>7</xdr:col>
          <xdr:colOff>822960</xdr:colOff>
          <xdr:row>69</xdr:row>
          <xdr:rowOff>259080</xdr:rowOff>
        </xdr:to>
        <xdr:sp macro="" textlink="">
          <xdr:nvSpPr>
            <xdr:cNvPr id="87163" name="Check Box 123" hidden="1">
              <a:extLst>
                <a:ext uri="{63B3BB69-23CF-44E3-9099-C40C66FF867C}">
                  <a14:compatExt spid="_x0000_s87163"/>
                </a:ext>
                <a:ext uri="{FF2B5EF4-FFF2-40B4-BE49-F238E27FC236}">
                  <a16:creationId xmlns:a16="http://schemas.microsoft.com/office/drawing/2014/main" id="{00000000-0008-0000-0700-00007B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69</xdr:row>
          <xdr:rowOff>30480</xdr:rowOff>
        </xdr:from>
        <xdr:to>
          <xdr:col>7</xdr:col>
          <xdr:colOff>1402080</xdr:colOff>
          <xdr:row>69</xdr:row>
          <xdr:rowOff>266700</xdr:rowOff>
        </xdr:to>
        <xdr:sp macro="" textlink="">
          <xdr:nvSpPr>
            <xdr:cNvPr id="87164" name="Check Box 124" hidden="1">
              <a:extLst>
                <a:ext uri="{63B3BB69-23CF-44E3-9099-C40C66FF867C}">
                  <a14:compatExt spid="_x0000_s87164"/>
                </a:ext>
                <a:ext uri="{FF2B5EF4-FFF2-40B4-BE49-F238E27FC236}">
                  <a16:creationId xmlns:a16="http://schemas.microsoft.com/office/drawing/2014/main" id="{00000000-0008-0000-0700-00007C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70</xdr:row>
          <xdr:rowOff>22860</xdr:rowOff>
        </xdr:from>
        <xdr:to>
          <xdr:col>7</xdr:col>
          <xdr:colOff>822960</xdr:colOff>
          <xdr:row>70</xdr:row>
          <xdr:rowOff>259080</xdr:rowOff>
        </xdr:to>
        <xdr:sp macro="" textlink="">
          <xdr:nvSpPr>
            <xdr:cNvPr id="87165" name="Check Box 125" hidden="1">
              <a:extLst>
                <a:ext uri="{63B3BB69-23CF-44E3-9099-C40C66FF867C}">
                  <a14:compatExt spid="_x0000_s87165"/>
                </a:ext>
                <a:ext uri="{FF2B5EF4-FFF2-40B4-BE49-F238E27FC236}">
                  <a16:creationId xmlns:a16="http://schemas.microsoft.com/office/drawing/2014/main" id="{00000000-0008-0000-0700-00007D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70</xdr:row>
          <xdr:rowOff>30480</xdr:rowOff>
        </xdr:from>
        <xdr:to>
          <xdr:col>7</xdr:col>
          <xdr:colOff>1402080</xdr:colOff>
          <xdr:row>70</xdr:row>
          <xdr:rowOff>266700</xdr:rowOff>
        </xdr:to>
        <xdr:sp macro="" textlink="">
          <xdr:nvSpPr>
            <xdr:cNvPr id="87166" name="Check Box 126" hidden="1">
              <a:extLst>
                <a:ext uri="{63B3BB69-23CF-44E3-9099-C40C66FF867C}">
                  <a14:compatExt spid="_x0000_s87166"/>
                </a:ext>
                <a:ext uri="{FF2B5EF4-FFF2-40B4-BE49-F238E27FC236}">
                  <a16:creationId xmlns:a16="http://schemas.microsoft.com/office/drawing/2014/main" id="{00000000-0008-0000-0700-00007E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71</xdr:row>
          <xdr:rowOff>22860</xdr:rowOff>
        </xdr:from>
        <xdr:to>
          <xdr:col>7</xdr:col>
          <xdr:colOff>822960</xdr:colOff>
          <xdr:row>71</xdr:row>
          <xdr:rowOff>259080</xdr:rowOff>
        </xdr:to>
        <xdr:sp macro="" textlink="">
          <xdr:nvSpPr>
            <xdr:cNvPr id="87167" name="Check Box 127" hidden="1">
              <a:extLst>
                <a:ext uri="{63B3BB69-23CF-44E3-9099-C40C66FF867C}">
                  <a14:compatExt spid="_x0000_s87167"/>
                </a:ext>
                <a:ext uri="{FF2B5EF4-FFF2-40B4-BE49-F238E27FC236}">
                  <a16:creationId xmlns:a16="http://schemas.microsoft.com/office/drawing/2014/main" id="{00000000-0008-0000-0700-00007F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71</xdr:row>
          <xdr:rowOff>30480</xdr:rowOff>
        </xdr:from>
        <xdr:to>
          <xdr:col>7</xdr:col>
          <xdr:colOff>1402080</xdr:colOff>
          <xdr:row>71</xdr:row>
          <xdr:rowOff>266700</xdr:rowOff>
        </xdr:to>
        <xdr:sp macro="" textlink="">
          <xdr:nvSpPr>
            <xdr:cNvPr id="87168" name="Check Box 128" hidden="1">
              <a:extLst>
                <a:ext uri="{63B3BB69-23CF-44E3-9099-C40C66FF867C}">
                  <a14:compatExt spid="_x0000_s87168"/>
                </a:ext>
                <a:ext uri="{FF2B5EF4-FFF2-40B4-BE49-F238E27FC236}">
                  <a16:creationId xmlns:a16="http://schemas.microsoft.com/office/drawing/2014/main" id="{00000000-0008-0000-0700-000080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72</xdr:row>
          <xdr:rowOff>22860</xdr:rowOff>
        </xdr:from>
        <xdr:to>
          <xdr:col>7</xdr:col>
          <xdr:colOff>822960</xdr:colOff>
          <xdr:row>72</xdr:row>
          <xdr:rowOff>259080</xdr:rowOff>
        </xdr:to>
        <xdr:sp macro="" textlink="">
          <xdr:nvSpPr>
            <xdr:cNvPr id="87169" name="Check Box 129" hidden="1">
              <a:extLst>
                <a:ext uri="{63B3BB69-23CF-44E3-9099-C40C66FF867C}">
                  <a14:compatExt spid="_x0000_s87169"/>
                </a:ext>
                <a:ext uri="{FF2B5EF4-FFF2-40B4-BE49-F238E27FC236}">
                  <a16:creationId xmlns:a16="http://schemas.microsoft.com/office/drawing/2014/main" id="{00000000-0008-0000-0700-000081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72</xdr:row>
          <xdr:rowOff>30480</xdr:rowOff>
        </xdr:from>
        <xdr:to>
          <xdr:col>7</xdr:col>
          <xdr:colOff>1402080</xdr:colOff>
          <xdr:row>72</xdr:row>
          <xdr:rowOff>266700</xdr:rowOff>
        </xdr:to>
        <xdr:sp macro="" textlink="">
          <xdr:nvSpPr>
            <xdr:cNvPr id="87170" name="Check Box 130" hidden="1">
              <a:extLst>
                <a:ext uri="{63B3BB69-23CF-44E3-9099-C40C66FF867C}">
                  <a14:compatExt spid="_x0000_s87170"/>
                </a:ext>
                <a:ext uri="{FF2B5EF4-FFF2-40B4-BE49-F238E27FC236}">
                  <a16:creationId xmlns:a16="http://schemas.microsoft.com/office/drawing/2014/main" id="{00000000-0008-0000-0700-000082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73</xdr:row>
          <xdr:rowOff>22860</xdr:rowOff>
        </xdr:from>
        <xdr:to>
          <xdr:col>7</xdr:col>
          <xdr:colOff>822960</xdr:colOff>
          <xdr:row>73</xdr:row>
          <xdr:rowOff>259080</xdr:rowOff>
        </xdr:to>
        <xdr:sp macro="" textlink="">
          <xdr:nvSpPr>
            <xdr:cNvPr id="87171" name="Check Box 131" hidden="1">
              <a:extLst>
                <a:ext uri="{63B3BB69-23CF-44E3-9099-C40C66FF867C}">
                  <a14:compatExt spid="_x0000_s87171"/>
                </a:ext>
                <a:ext uri="{FF2B5EF4-FFF2-40B4-BE49-F238E27FC236}">
                  <a16:creationId xmlns:a16="http://schemas.microsoft.com/office/drawing/2014/main" id="{00000000-0008-0000-0700-000083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73</xdr:row>
          <xdr:rowOff>30480</xdr:rowOff>
        </xdr:from>
        <xdr:to>
          <xdr:col>7</xdr:col>
          <xdr:colOff>1402080</xdr:colOff>
          <xdr:row>73</xdr:row>
          <xdr:rowOff>266700</xdr:rowOff>
        </xdr:to>
        <xdr:sp macro="" textlink="">
          <xdr:nvSpPr>
            <xdr:cNvPr id="87172" name="Check Box 132" hidden="1">
              <a:extLst>
                <a:ext uri="{63B3BB69-23CF-44E3-9099-C40C66FF867C}">
                  <a14:compatExt spid="_x0000_s87172"/>
                </a:ext>
                <a:ext uri="{FF2B5EF4-FFF2-40B4-BE49-F238E27FC236}">
                  <a16:creationId xmlns:a16="http://schemas.microsoft.com/office/drawing/2014/main" id="{00000000-0008-0000-0700-000084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74</xdr:row>
          <xdr:rowOff>22860</xdr:rowOff>
        </xdr:from>
        <xdr:to>
          <xdr:col>7</xdr:col>
          <xdr:colOff>822960</xdr:colOff>
          <xdr:row>74</xdr:row>
          <xdr:rowOff>259080</xdr:rowOff>
        </xdr:to>
        <xdr:sp macro="" textlink="">
          <xdr:nvSpPr>
            <xdr:cNvPr id="87173" name="Check Box 133" hidden="1">
              <a:extLst>
                <a:ext uri="{63B3BB69-23CF-44E3-9099-C40C66FF867C}">
                  <a14:compatExt spid="_x0000_s87173"/>
                </a:ext>
                <a:ext uri="{FF2B5EF4-FFF2-40B4-BE49-F238E27FC236}">
                  <a16:creationId xmlns:a16="http://schemas.microsoft.com/office/drawing/2014/main" id="{00000000-0008-0000-0700-000085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74</xdr:row>
          <xdr:rowOff>30480</xdr:rowOff>
        </xdr:from>
        <xdr:to>
          <xdr:col>7</xdr:col>
          <xdr:colOff>1402080</xdr:colOff>
          <xdr:row>74</xdr:row>
          <xdr:rowOff>266700</xdr:rowOff>
        </xdr:to>
        <xdr:sp macro="" textlink="">
          <xdr:nvSpPr>
            <xdr:cNvPr id="87174" name="Check Box 134" hidden="1">
              <a:extLst>
                <a:ext uri="{63B3BB69-23CF-44E3-9099-C40C66FF867C}">
                  <a14:compatExt spid="_x0000_s87174"/>
                </a:ext>
                <a:ext uri="{FF2B5EF4-FFF2-40B4-BE49-F238E27FC236}">
                  <a16:creationId xmlns:a16="http://schemas.microsoft.com/office/drawing/2014/main" id="{00000000-0008-0000-0700-000086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75</xdr:row>
          <xdr:rowOff>22860</xdr:rowOff>
        </xdr:from>
        <xdr:to>
          <xdr:col>7</xdr:col>
          <xdr:colOff>822960</xdr:colOff>
          <xdr:row>75</xdr:row>
          <xdr:rowOff>259080</xdr:rowOff>
        </xdr:to>
        <xdr:sp macro="" textlink="">
          <xdr:nvSpPr>
            <xdr:cNvPr id="87175" name="Check Box 135" hidden="1">
              <a:extLst>
                <a:ext uri="{63B3BB69-23CF-44E3-9099-C40C66FF867C}">
                  <a14:compatExt spid="_x0000_s87175"/>
                </a:ext>
                <a:ext uri="{FF2B5EF4-FFF2-40B4-BE49-F238E27FC236}">
                  <a16:creationId xmlns:a16="http://schemas.microsoft.com/office/drawing/2014/main" id="{00000000-0008-0000-0700-000087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75</xdr:row>
          <xdr:rowOff>30480</xdr:rowOff>
        </xdr:from>
        <xdr:to>
          <xdr:col>7</xdr:col>
          <xdr:colOff>1402080</xdr:colOff>
          <xdr:row>75</xdr:row>
          <xdr:rowOff>266700</xdr:rowOff>
        </xdr:to>
        <xdr:sp macro="" textlink="">
          <xdr:nvSpPr>
            <xdr:cNvPr id="87176" name="Check Box 136" hidden="1">
              <a:extLst>
                <a:ext uri="{63B3BB69-23CF-44E3-9099-C40C66FF867C}">
                  <a14:compatExt spid="_x0000_s87176"/>
                </a:ext>
                <a:ext uri="{FF2B5EF4-FFF2-40B4-BE49-F238E27FC236}">
                  <a16:creationId xmlns:a16="http://schemas.microsoft.com/office/drawing/2014/main" id="{00000000-0008-0000-0700-000088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76</xdr:row>
          <xdr:rowOff>22860</xdr:rowOff>
        </xdr:from>
        <xdr:to>
          <xdr:col>7</xdr:col>
          <xdr:colOff>822960</xdr:colOff>
          <xdr:row>76</xdr:row>
          <xdr:rowOff>259080</xdr:rowOff>
        </xdr:to>
        <xdr:sp macro="" textlink="">
          <xdr:nvSpPr>
            <xdr:cNvPr id="87177" name="Check Box 137" hidden="1">
              <a:extLst>
                <a:ext uri="{63B3BB69-23CF-44E3-9099-C40C66FF867C}">
                  <a14:compatExt spid="_x0000_s87177"/>
                </a:ext>
                <a:ext uri="{FF2B5EF4-FFF2-40B4-BE49-F238E27FC236}">
                  <a16:creationId xmlns:a16="http://schemas.microsoft.com/office/drawing/2014/main" id="{00000000-0008-0000-0700-000089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76</xdr:row>
          <xdr:rowOff>30480</xdr:rowOff>
        </xdr:from>
        <xdr:to>
          <xdr:col>7</xdr:col>
          <xdr:colOff>1402080</xdr:colOff>
          <xdr:row>76</xdr:row>
          <xdr:rowOff>266700</xdr:rowOff>
        </xdr:to>
        <xdr:sp macro="" textlink="">
          <xdr:nvSpPr>
            <xdr:cNvPr id="87178" name="Check Box 138" hidden="1">
              <a:extLst>
                <a:ext uri="{63B3BB69-23CF-44E3-9099-C40C66FF867C}">
                  <a14:compatExt spid="_x0000_s87178"/>
                </a:ext>
                <a:ext uri="{FF2B5EF4-FFF2-40B4-BE49-F238E27FC236}">
                  <a16:creationId xmlns:a16="http://schemas.microsoft.com/office/drawing/2014/main" id="{00000000-0008-0000-0700-00008A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77</xdr:row>
          <xdr:rowOff>22860</xdr:rowOff>
        </xdr:from>
        <xdr:to>
          <xdr:col>7</xdr:col>
          <xdr:colOff>822960</xdr:colOff>
          <xdr:row>77</xdr:row>
          <xdr:rowOff>259080</xdr:rowOff>
        </xdr:to>
        <xdr:sp macro="" textlink="">
          <xdr:nvSpPr>
            <xdr:cNvPr id="87179" name="Check Box 139" hidden="1">
              <a:extLst>
                <a:ext uri="{63B3BB69-23CF-44E3-9099-C40C66FF867C}">
                  <a14:compatExt spid="_x0000_s87179"/>
                </a:ext>
                <a:ext uri="{FF2B5EF4-FFF2-40B4-BE49-F238E27FC236}">
                  <a16:creationId xmlns:a16="http://schemas.microsoft.com/office/drawing/2014/main" id="{00000000-0008-0000-0700-00008B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77</xdr:row>
          <xdr:rowOff>30480</xdr:rowOff>
        </xdr:from>
        <xdr:to>
          <xdr:col>7</xdr:col>
          <xdr:colOff>1402080</xdr:colOff>
          <xdr:row>77</xdr:row>
          <xdr:rowOff>266700</xdr:rowOff>
        </xdr:to>
        <xdr:sp macro="" textlink="">
          <xdr:nvSpPr>
            <xdr:cNvPr id="87180" name="Check Box 140" hidden="1">
              <a:extLst>
                <a:ext uri="{63B3BB69-23CF-44E3-9099-C40C66FF867C}">
                  <a14:compatExt spid="_x0000_s87180"/>
                </a:ext>
                <a:ext uri="{FF2B5EF4-FFF2-40B4-BE49-F238E27FC236}">
                  <a16:creationId xmlns:a16="http://schemas.microsoft.com/office/drawing/2014/main" id="{00000000-0008-0000-0700-00008C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78</xdr:row>
          <xdr:rowOff>22860</xdr:rowOff>
        </xdr:from>
        <xdr:to>
          <xdr:col>7</xdr:col>
          <xdr:colOff>822960</xdr:colOff>
          <xdr:row>78</xdr:row>
          <xdr:rowOff>259080</xdr:rowOff>
        </xdr:to>
        <xdr:sp macro="" textlink="">
          <xdr:nvSpPr>
            <xdr:cNvPr id="87181" name="Check Box 141" hidden="1">
              <a:extLst>
                <a:ext uri="{63B3BB69-23CF-44E3-9099-C40C66FF867C}">
                  <a14:compatExt spid="_x0000_s87181"/>
                </a:ext>
                <a:ext uri="{FF2B5EF4-FFF2-40B4-BE49-F238E27FC236}">
                  <a16:creationId xmlns:a16="http://schemas.microsoft.com/office/drawing/2014/main" id="{00000000-0008-0000-0700-00008D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78</xdr:row>
          <xdr:rowOff>30480</xdr:rowOff>
        </xdr:from>
        <xdr:to>
          <xdr:col>7</xdr:col>
          <xdr:colOff>1402080</xdr:colOff>
          <xdr:row>78</xdr:row>
          <xdr:rowOff>266700</xdr:rowOff>
        </xdr:to>
        <xdr:sp macro="" textlink="">
          <xdr:nvSpPr>
            <xdr:cNvPr id="87182" name="Check Box 142" hidden="1">
              <a:extLst>
                <a:ext uri="{63B3BB69-23CF-44E3-9099-C40C66FF867C}">
                  <a14:compatExt spid="_x0000_s87182"/>
                </a:ext>
                <a:ext uri="{FF2B5EF4-FFF2-40B4-BE49-F238E27FC236}">
                  <a16:creationId xmlns:a16="http://schemas.microsoft.com/office/drawing/2014/main" id="{00000000-0008-0000-0700-00008E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79</xdr:row>
          <xdr:rowOff>22860</xdr:rowOff>
        </xdr:from>
        <xdr:to>
          <xdr:col>7</xdr:col>
          <xdr:colOff>822960</xdr:colOff>
          <xdr:row>79</xdr:row>
          <xdr:rowOff>259080</xdr:rowOff>
        </xdr:to>
        <xdr:sp macro="" textlink="">
          <xdr:nvSpPr>
            <xdr:cNvPr id="87183" name="Check Box 143" hidden="1">
              <a:extLst>
                <a:ext uri="{63B3BB69-23CF-44E3-9099-C40C66FF867C}">
                  <a14:compatExt spid="_x0000_s87183"/>
                </a:ext>
                <a:ext uri="{FF2B5EF4-FFF2-40B4-BE49-F238E27FC236}">
                  <a16:creationId xmlns:a16="http://schemas.microsoft.com/office/drawing/2014/main" id="{00000000-0008-0000-0700-00008F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79</xdr:row>
          <xdr:rowOff>30480</xdr:rowOff>
        </xdr:from>
        <xdr:to>
          <xdr:col>7</xdr:col>
          <xdr:colOff>1402080</xdr:colOff>
          <xdr:row>79</xdr:row>
          <xdr:rowOff>266700</xdr:rowOff>
        </xdr:to>
        <xdr:sp macro="" textlink="">
          <xdr:nvSpPr>
            <xdr:cNvPr id="87184" name="Check Box 144" hidden="1">
              <a:extLst>
                <a:ext uri="{63B3BB69-23CF-44E3-9099-C40C66FF867C}">
                  <a14:compatExt spid="_x0000_s87184"/>
                </a:ext>
                <a:ext uri="{FF2B5EF4-FFF2-40B4-BE49-F238E27FC236}">
                  <a16:creationId xmlns:a16="http://schemas.microsoft.com/office/drawing/2014/main" id="{00000000-0008-0000-0700-000090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80</xdr:row>
          <xdr:rowOff>22860</xdr:rowOff>
        </xdr:from>
        <xdr:to>
          <xdr:col>7</xdr:col>
          <xdr:colOff>822960</xdr:colOff>
          <xdr:row>80</xdr:row>
          <xdr:rowOff>259080</xdr:rowOff>
        </xdr:to>
        <xdr:sp macro="" textlink="">
          <xdr:nvSpPr>
            <xdr:cNvPr id="87185" name="Check Box 145" hidden="1">
              <a:extLst>
                <a:ext uri="{63B3BB69-23CF-44E3-9099-C40C66FF867C}">
                  <a14:compatExt spid="_x0000_s87185"/>
                </a:ext>
                <a:ext uri="{FF2B5EF4-FFF2-40B4-BE49-F238E27FC236}">
                  <a16:creationId xmlns:a16="http://schemas.microsoft.com/office/drawing/2014/main" id="{00000000-0008-0000-0700-000091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80</xdr:row>
          <xdr:rowOff>30480</xdr:rowOff>
        </xdr:from>
        <xdr:to>
          <xdr:col>7</xdr:col>
          <xdr:colOff>1402080</xdr:colOff>
          <xdr:row>80</xdr:row>
          <xdr:rowOff>266700</xdr:rowOff>
        </xdr:to>
        <xdr:sp macro="" textlink="">
          <xdr:nvSpPr>
            <xdr:cNvPr id="87186" name="Check Box 146" hidden="1">
              <a:extLst>
                <a:ext uri="{63B3BB69-23CF-44E3-9099-C40C66FF867C}">
                  <a14:compatExt spid="_x0000_s87186"/>
                </a:ext>
                <a:ext uri="{FF2B5EF4-FFF2-40B4-BE49-F238E27FC236}">
                  <a16:creationId xmlns:a16="http://schemas.microsoft.com/office/drawing/2014/main" id="{00000000-0008-0000-0700-000092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81</xdr:row>
          <xdr:rowOff>22860</xdr:rowOff>
        </xdr:from>
        <xdr:to>
          <xdr:col>7</xdr:col>
          <xdr:colOff>822960</xdr:colOff>
          <xdr:row>81</xdr:row>
          <xdr:rowOff>259080</xdr:rowOff>
        </xdr:to>
        <xdr:sp macro="" textlink="">
          <xdr:nvSpPr>
            <xdr:cNvPr id="87187" name="Check Box 147" hidden="1">
              <a:extLst>
                <a:ext uri="{63B3BB69-23CF-44E3-9099-C40C66FF867C}">
                  <a14:compatExt spid="_x0000_s87187"/>
                </a:ext>
                <a:ext uri="{FF2B5EF4-FFF2-40B4-BE49-F238E27FC236}">
                  <a16:creationId xmlns:a16="http://schemas.microsoft.com/office/drawing/2014/main" id="{00000000-0008-0000-0700-000093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81</xdr:row>
          <xdr:rowOff>30480</xdr:rowOff>
        </xdr:from>
        <xdr:to>
          <xdr:col>7</xdr:col>
          <xdr:colOff>1402080</xdr:colOff>
          <xdr:row>81</xdr:row>
          <xdr:rowOff>266700</xdr:rowOff>
        </xdr:to>
        <xdr:sp macro="" textlink="">
          <xdr:nvSpPr>
            <xdr:cNvPr id="87188" name="Check Box 148" hidden="1">
              <a:extLst>
                <a:ext uri="{63B3BB69-23CF-44E3-9099-C40C66FF867C}">
                  <a14:compatExt spid="_x0000_s87188"/>
                </a:ext>
                <a:ext uri="{FF2B5EF4-FFF2-40B4-BE49-F238E27FC236}">
                  <a16:creationId xmlns:a16="http://schemas.microsoft.com/office/drawing/2014/main" id="{00000000-0008-0000-0700-000094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82</xdr:row>
          <xdr:rowOff>22860</xdr:rowOff>
        </xdr:from>
        <xdr:to>
          <xdr:col>7</xdr:col>
          <xdr:colOff>822960</xdr:colOff>
          <xdr:row>82</xdr:row>
          <xdr:rowOff>259080</xdr:rowOff>
        </xdr:to>
        <xdr:sp macro="" textlink="">
          <xdr:nvSpPr>
            <xdr:cNvPr id="87189" name="Check Box 149" hidden="1">
              <a:extLst>
                <a:ext uri="{63B3BB69-23CF-44E3-9099-C40C66FF867C}">
                  <a14:compatExt spid="_x0000_s87189"/>
                </a:ext>
                <a:ext uri="{FF2B5EF4-FFF2-40B4-BE49-F238E27FC236}">
                  <a16:creationId xmlns:a16="http://schemas.microsoft.com/office/drawing/2014/main" id="{00000000-0008-0000-0700-000095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82</xdr:row>
          <xdr:rowOff>30480</xdr:rowOff>
        </xdr:from>
        <xdr:to>
          <xdr:col>7</xdr:col>
          <xdr:colOff>1402080</xdr:colOff>
          <xdr:row>82</xdr:row>
          <xdr:rowOff>266700</xdr:rowOff>
        </xdr:to>
        <xdr:sp macro="" textlink="">
          <xdr:nvSpPr>
            <xdr:cNvPr id="87190" name="Check Box 150" hidden="1">
              <a:extLst>
                <a:ext uri="{63B3BB69-23CF-44E3-9099-C40C66FF867C}">
                  <a14:compatExt spid="_x0000_s87190"/>
                </a:ext>
                <a:ext uri="{FF2B5EF4-FFF2-40B4-BE49-F238E27FC236}">
                  <a16:creationId xmlns:a16="http://schemas.microsoft.com/office/drawing/2014/main" id="{00000000-0008-0000-0700-000096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83</xdr:row>
          <xdr:rowOff>22860</xdr:rowOff>
        </xdr:from>
        <xdr:to>
          <xdr:col>7</xdr:col>
          <xdr:colOff>822960</xdr:colOff>
          <xdr:row>83</xdr:row>
          <xdr:rowOff>259080</xdr:rowOff>
        </xdr:to>
        <xdr:sp macro="" textlink="">
          <xdr:nvSpPr>
            <xdr:cNvPr id="87191" name="Check Box 151" hidden="1">
              <a:extLst>
                <a:ext uri="{63B3BB69-23CF-44E3-9099-C40C66FF867C}">
                  <a14:compatExt spid="_x0000_s87191"/>
                </a:ext>
                <a:ext uri="{FF2B5EF4-FFF2-40B4-BE49-F238E27FC236}">
                  <a16:creationId xmlns:a16="http://schemas.microsoft.com/office/drawing/2014/main" id="{00000000-0008-0000-0700-000097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83</xdr:row>
          <xdr:rowOff>30480</xdr:rowOff>
        </xdr:from>
        <xdr:to>
          <xdr:col>7</xdr:col>
          <xdr:colOff>1402080</xdr:colOff>
          <xdr:row>83</xdr:row>
          <xdr:rowOff>266700</xdr:rowOff>
        </xdr:to>
        <xdr:sp macro="" textlink="">
          <xdr:nvSpPr>
            <xdr:cNvPr id="87192" name="Check Box 152" hidden="1">
              <a:extLst>
                <a:ext uri="{63B3BB69-23CF-44E3-9099-C40C66FF867C}">
                  <a14:compatExt spid="_x0000_s87192"/>
                </a:ext>
                <a:ext uri="{FF2B5EF4-FFF2-40B4-BE49-F238E27FC236}">
                  <a16:creationId xmlns:a16="http://schemas.microsoft.com/office/drawing/2014/main" id="{00000000-0008-0000-0700-000098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84</xdr:row>
          <xdr:rowOff>22860</xdr:rowOff>
        </xdr:from>
        <xdr:to>
          <xdr:col>7</xdr:col>
          <xdr:colOff>822960</xdr:colOff>
          <xdr:row>84</xdr:row>
          <xdr:rowOff>259080</xdr:rowOff>
        </xdr:to>
        <xdr:sp macro="" textlink="">
          <xdr:nvSpPr>
            <xdr:cNvPr id="87193" name="Check Box 153" hidden="1">
              <a:extLst>
                <a:ext uri="{63B3BB69-23CF-44E3-9099-C40C66FF867C}">
                  <a14:compatExt spid="_x0000_s87193"/>
                </a:ext>
                <a:ext uri="{FF2B5EF4-FFF2-40B4-BE49-F238E27FC236}">
                  <a16:creationId xmlns:a16="http://schemas.microsoft.com/office/drawing/2014/main" id="{00000000-0008-0000-0700-000099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84</xdr:row>
          <xdr:rowOff>30480</xdr:rowOff>
        </xdr:from>
        <xdr:to>
          <xdr:col>7</xdr:col>
          <xdr:colOff>1402080</xdr:colOff>
          <xdr:row>84</xdr:row>
          <xdr:rowOff>266700</xdr:rowOff>
        </xdr:to>
        <xdr:sp macro="" textlink="">
          <xdr:nvSpPr>
            <xdr:cNvPr id="87194" name="Check Box 154" hidden="1">
              <a:extLst>
                <a:ext uri="{63B3BB69-23CF-44E3-9099-C40C66FF867C}">
                  <a14:compatExt spid="_x0000_s87194"/>
                </a:ext>
                <a:ext uri="{FF2B5EF4-FFF2-40B4-BE49-F238E27FC236}">
                  <a16:creationId xmlns:a16="http://schemas.microsoft.com/office/drawing/2014/main" id="{00000000-0008-0000-0700-00009A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85</xdr:row>
          <xdr:rowOff>22860</xdr:rowOff>
        </xdr:from>
        <xdr:to>
          <xdr:col>7</xdr:col>
          <xdr:colOff>822960</xdr:colOff>
          <xdr:row>85</xdr:row>
          <xdr:rowOff>259080</xdr:rowOff>
        </xdr:to>
        <xdr:sp macro="" textlink="">
          <xdr:nvSpPr>
            <xdr:cNvPr id="87195" name="Check Box 155" hidden="1">
              <a:extLst>
                <a:ext uri="{63B3BB69-23CF-44E3-9099-C40C66FF867C}">
                  <a14:compatExt spid="_x0000_s87195"/>
                </a:ext>
                <a:ext uri="{FF2B5EF4-FFF2-40B4-BE49-F238E27FC236}">
                  <a16:creationId xmlns:a16="http://schemas.microsoft.com/office/drawing/2014/main" id="{00000000-0008-0000-0700-00009B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85</xdr:row>
          <xdr:rowOff>30480</xdr:rowOff>
        </xdr:from>
        <xdr:to>
          <xdr:col>7</xdr:col>
          <xdr:colOff>1402080</xdr:colOff>
          <xdr:row>85</xdr:row>
          <xdr:rowOff>266700</xdr:rowOff>
        </xdr:to>
        <xdr:sp macro="" textlink="">
          <xdr:nvSpPr>
            <xdr:cNvPr id="87196" name="Check Box 156" hidden="1">
              <a:extLst>
                <a:ext uri="{63B3BB69-23CF-44E3-9099-C40C66FF867C}">
                  <a14:compatExt spid="_x0000_s87196"/>
                </a:ext>
                <a:ext uri="{FF2B5EF4-FFF2-40B4-BE49-F238E27FC236}">
                  <a16:creationId xmlns:a16="http://schemas.microsoft.com/office/drawing/2014/main" id="{00000000-0008-0000-0700-00009C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86</xdr:row>
          <xdr:rowOff>22860</xdr:rowOff>
        </xdr:from>
        <xdr:to>
          <xdr:col>7</xdr:col>
          <xdr:colOff>822960</xdr:colOff>
          <xdr:row>86</xdr:row>
          <xdr:rowOff>259080</xdr:rowOff>
        </xdr:to>
        <xdr:sp macro="" textlink="">
          <xdr:nvSpPr>
            <xdr:cNvPr id="87197" name="Check Box 157" hidden="1">
              <a:extLst>
                <a:ext uri="{63B3BB69-23CF-44E3-9099-C40C66FF867C}">
                  <a14:compatExt spid="_x0000_s87197"/>
                </a:ext>
                <a:ext uri="{FF2B5EF4-FFF2-40B4-BE49-F238E27FC236}">
                  <a16:creationId xmlns:a16="http://schemas.microsoft.com/office/drawing/2014/main" id="{00000000-0008-0000-0700-00009D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86</xdr:row>
          <xdr:rowOff>30480</xdr:rowOff>
        </xdr:from>
        <xdr:to>
          <xdr:col>7</xdr:col>
          <xdr:colOff>1402080</xdr:colOff>
          <xdr:row>86</xdr:row>
          <xdr:rowOff>266700</xdr:rowOff>
        </xdr:to>
        <xdr:sp macro="" textlink="">
          <xdr:nvSpPr>
            <xdr:cNvPr id="87198" name="Check Box 158" hidden="1">
              <a:extLst>
                <a:ext uri="{63B3BB69-23CF-44E3-9099-C40C66FF867C}">
                  <a14:compatExt spid="_x0000_s87198"/>
                </a:ext>
                <a:ext uri="{FF2B5EF4-FFF2-40B4-BE49-F238E27FC236}">
                  <a16:creationId xmlns:a16="http://schemas.microsoft.com/office/drawing/2014/main" id="{00000000-0008-0000-0700-00009E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87</xdr:row>
          <xdr:rowOff>22860</xdr:rowOff>
        </xdr:from>
        <xdr:to>
          <xdr:col>7</xdr:col>
          <xdr:colOff>822960</xdr:colOff>
          <xdr:row>87</xdr:row>
          <xdr:rowOff>259080</xdr:rowOff>
        </xdr:to>
        <xdr:sp macro="" textlink="">
          <xdr:nvSpPr>
            <xdr:cNvPr id="87199" name="Check Box 159" hidden="1">
              <a:extLst>
                <a:ext uri="{63B3BB69-23CF-44E3-9099-C40C66FF867C}">
                  <a14:compatExt spid="_x0000_s87199"/>
                </a:ext>
                <a:ext uri="{FF2B5EF4-FFF2-40B4-BE49-F238E27FC236}">
                  <a16:creationId xmlns:a16="http://schemas.microsoft.com/office/drawing/2014/main" id="{00000000-0008-0000-0700-00009F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87</xdr:row>
          <xdr:rowOff>30480</xdr:rowOff>
        </xdr:from>
        <xdr:to>
          <xdr:col>7</xdr:col>
          <xdr:colOff>1402080</xdr:colOff>
          <xdr:row>87</xdr:row>
          <xdr:rowOff>266700</xdr:rowOff>
        </xdr:to>
        <xdr:sp macro="" textlink="">
          <xdr:nvSpPr>
            <xdr:cNvPr id="87200" name="Check Box 160" hidden="1">
              <a:extLst>
                <a:ext uri="{63B3BB69-23CF-44E3-9099-C40C66FF867C}">
                  <a14:compatExt spid="_x0000_s87200"/>
                </a:ext>
                <a:ext uri="{FF2B5EF4-FFF2-40B4-BE49-F238E27FC236}">
                  <a16:creationId xmlns:a16="http://schemas.microsoft.com/office/drawing/2014/main" id="{00000000-0008-0000-0700-0000A0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88</xdr:row>
          <xdr:rowOff>22860</xdr:rowOff>
        </xdr:from>
        <xdr:to>
          <xdr:col>7</xdr:col>
          <xdr:colOff>822960</xdr:colOff>
          <xdr:row>88</xdr:row>
          <xdr:rowOff>259080</xdr:rowOff>
        </xdr:to>
        <xdr:sp macro="" textlink="">
          <xdr:nvSpPr>
            <xdr:cNvPr id="87201" name="Check Box 161" hidden="1">
              <a:extLst>
                <a:ext uri="{63B3BB69-23CF-44E3-9099-C40C66FF867C}">
                  <a14:compatExt spid="_x0000_s87201"/>
                </a:ext>
                <a:ext uri="{FF2B5EF4-FFF2-40B4-BE49-F238E27FC236}">
                  <a16:creationId xmlns:a16="http://schemas.microsoft.com/office/drawing/2014/main" id="{00000000-0008-0000-0700-0000A1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88</xdr:row>
          <xdr:rowOff>30480</xdr:rowOff>
        </xdr:from>
        <xdr:to>
          <xdr:col>7</xdr:col>
          <xdr:colOff>1402080</xdr:colOff>
          <xdr:row>88</xdr:row>
          <xdr:rowOff>266700</xdr:rowOff>
        </xdr:to>
        <xdr:sp macro="" textlink="">
          <xdr:nvSpPr>
            <xdr:cNvPr id="87202" name="Check Box 162" hidden="1">
              <a:extLst>
                <a:ext uri="{63B3BB69-23CF-44E3-9099-C40C66FF867C}">
                  <a14:compatExt spid="_x0000_s87202"/>
                </a:ext>
                <a:ext uri="{FF2B5EF4-FFF2-40B4-BE49-F238E27FC236}">
                  <a16:creationId xmlns:a16="http://schemas.microsoft.com/office/drawing/2014/main" id="{00000000-0008-0000-0700-0000A2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89</xdr:row>
          <xdr:rowOff>22860</xdr:rowOff>
        </xdr:from>
        <xdr:to>
          <xdr:col>7</xdr:col>
          <xdr:colOff>822960</xdr:colOff>
          <xdr:row>89</xdr:row>
          <xdr:rowOff>259080</xdr:rowOff>
        </xdr:to>
        <xdr:sp macro="" textlink="">
          <xdr:nvSpPr>
            <xdr:cNvPr id="87203" name="Check Box 163" hidden="1">
              <a:extLst>
                <a:ext uri="{63B3BB69-23CF-44E3-9099-C40C66FF867C}">
                  <a14:compatExt spid="_x0000_s87203"/>
                </a:ext>
                <a:ext uri="{FF2B5EF4-FFF2-40B4-BE49-F238E27FC236}">
                  <a16:creationId xmlns:a16="http://schemas.microsoft.com/office/drawing/2014/main" id="{00000000-0008-0000-0700-0000A3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89</xdr:row>
          <xdr:rowOff>30480</xdr:rowOff>
        </xdr:from>
        <xdr:to>
          <xdr:col>7</xdr:col>
          <xdr:colOff>1402080</xdr:colOff>
          <xdr:row>89</xdr:row>
          <xdr:rowOff>266700</xdr:rowOff>
        </xdr:to>
        <xdr:sp macro="" textlink="">
          <xdr:nvSpPr>
            <xdr:cNvPr id="87204" name="Check Box 164" hidden="1">
              <a:extLst>
                <a:ext uri="{63B3BB69-23CF-44E3-9099-C40C66FF867C}">
                  <a14:compatExt spid="_x0000_s87204"/>
                </a:ext>
                <a:ext uri="{FF2B5EF4-FFF2-40B4-BE49-F238E27FC236}">
                  <a16:creationId xmlns:a16="http://schemas.microsoft.com/office/drawing/2014/main" id="{00000000-0008-0000-0700-0000A4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90</xdr:row>
          <xdr:rowOff>22860</xdr:rowOff>
        </xdr:from>
        <xdr:to>
          <xdr:col>7</xdr:col>
          <xdr:colOff>822960</xdr:colOff>
          <xdr:row>90</xdr:row>
          <xdr:rowOff>259080</xdr:rowOff>
        </xdr:to>
        <xdr:sp macro="" textlink="">
          <xdr:nvSpPr>
            <xdr:cNvPr id="87205" name="Check Box 165" hidden="1">
              <a:extLst>
                <a:ext uri="{63B3BB69-23CF-44E3-9099-C40C66FF867C}">
                  <a14:compatExt spid="_x0000_s87205"/>
                </a:ext>
                <a:ext uri="{FF2B5EF4-FFF2-40B4-BE49-F238E27FC236}">
                  <a16:creationId xmlns:a16="http://schemas.microsoft.com/office/drawing/2014/main" id="{00000000-0008-0000-0700-0000A5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90</xdr:row>
          <xdr:rowOff>30480</xdr:rowOff>
        </xdr:from>
        <xdr:to>
          <xdr:col>7</xdr:col>
          <xdr:colOff>1402080</xdr:colOff>
          <xdr:row>90</xdr:row>
          <xdr:rowOff>266700</xdr:rowOff>
        </xdr:to>
        <xdr:sp macro="" textlink="">
          <xdr:nvSpPr>
            <xdr:cNvPr id="87206" name="Check Box 166" hidden="1">
              <a:extLst>
                <a:ext uri="{63B3BB69-23CF-44E3-9099-C40C66FF867C}">
                  <a14:compatExt spid="_x0000_s87206"/>
                </a:ext>
                <a:ext uri="{FF2B5EF4-FFF2-40B4-BE49-F238E27FC236}">
                  <a16:creationId xmlns:a16="http://schemas.microsoft.com/office/drawing/2014/main" id="{00000000-0008-0000-0700-0000A6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91</xdr:row>
          <xdr:rowOff>22860</xdr:rowOff>
        </xdr:from>
        <xdr:to>
          <xdr:col>7</xdr:col>
          <xdr:colOff>822960</xdr:colOff>
          <xdr:row>91</xdr:row>
          <xdr:rowOff>259080</xdr:rowOff>
        </xdr:to>
        <xdr:sp macro="" textlink="">
          <xdr:nvSpPr>
            <xdr:cNvPr id="87207" name="Check Box 167" hidden="1">
              <a:extLst>
                <a:ext uri="{63B3BB69-23CF-44E3-9099-C40C66FF867C}">
                  <a14:compatExt spid="_x0000_s87207"/>
                </a:ext>
                <a:ext uri="{FF2B5EF4-FFF2-40B4-BE49-F238E27FC236}">
                  <a16:creationId xmlns:a16="http://schemas.microsoft.com/office/drawing/2014/main" id="{00000000-0008-0000-0700-0000A7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91</xdr:row>
          <xdr:rowOff>30480</xdr:rowOff>
        </xdr:from>
        <xdr:to>
          <xdr:col>7</xdr:col>
          <xdr:colOff>1402080</xdr:colOff>
          <xdr:row>91</xdr:row>
          <xdr:rowOff>266700</xdr:rowOff>
        </xdr:to>
        <xdr:sp macro="" textlink="">
          <xdr:nvSpPr>
            <xdr:cNvPr id="87208" name="Check Box 168" hidden="1">
              <a:extLst>
                <a:ext uri="{63B3BB69-23CF-44E3-9099-C40C66FF867C}">
                  <a14:compatExt spid="_x0000_s87208"/>
                </a:ext>
                <a:ext uri="{FF2B5EF4-FFF2-40B4-BE49-F238E27FC236}">
                  <a16:creationId xmlns:a16="http://schemas.microsoft.com/office/drawing/2014/main" id="{00000000-0008-0000-0700-0000A8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92</xdr:row>
          <xdr:rowOff>22860</xdr:rowOff>
        </xdr:from>
        <xdr:to>
          <xdr:col>7</xdr:col>
          <xdr:colOff>822960</xdr:colOff>
          <xdr:row>92</xdr:row>
          <xdr:rowOff>259080</xdr:rowOff>
        </xdr:to>
        <xdr:sp macro="" textlink="">
          <xdr:nvSpPr>
            <xdr:cNvPr id="87209" name="Check Box 169" hidden="1">
              <a:extLst>
                <a:ext uri="{63B3BB69-23CF-44E3-9099-C40C66FF867C}">
                  <a14:compatExt spid="_x0000_s87209"/>
                </a:ext>
                <a:ext uri="{FF2B5EF4-FFF2-40B4-BE49-F238E27FC236}">
                  <a16:creationId xmlns:a16="http://schemas.microsoft.com/office/drawing/2014/main" id="{00000000-0008-0000-0700-0000A9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92</xdr:row>
          <xdr:rowOff>30480</xdr:rowOff>
        </xdr:from>
        <xdr:to>
          <xdr:col>7</xdr:col>
          <xdr:colOff>1402080</xdr:colOff>
          <xdr:row>92</xdr:row>
          <xdr:rowOff>266700</xdr:rowOff>
        </xdr:to>
        <xdr:sp macro="" textlink="">
          <xdr:nvSpPr>
            <xdr:cNvPr id="87210" name="Check Box 170" hidden="1">
              <a:extLst>
                <a:ext uri="{63B3BB69-23CF-44E3-9099-C40C66FF867C}">
                  <a14:compatExt spid="_x0000_s87210"/>
                </a:ext>
                <a:ext uri="{FF2B5EF4-FFF2-40B4-BE49-F238E27FC236}">
                  <a16:creationId xmlns:a16="http://schemas.microsoft.com/office/drawing/2014/main" id="{00000000-0008-0000-0700-0000AA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93</xdr:row>
          <xdr:rowOff>22860</xdr:rowOff>
        </xdr:from>
        <xdr:to>
          <xdr:col>7</xdr:col>
          <xdr:colOff>822960</xdr:colOff>
          <xdr:row>93</xdr:row>
          <xdr:rowOff>259080</xdr:rowOff>
        </xdr:to>
        <xdr:sp macro="" textlink="">
          <xdr:nvSpPr>
            <xdr:cNvPr id="87211" name="Check Box 171" hidden="1">
              <a:extLst>
                <a:ext uri="{63B3BB69-23CF-44E3-9099-C40C66FF867C}">
                  <a14:compatExt spid="_x0000_s87211"/>
                </a:ext>
                <a:ext uri="{FF2B5EF4-FFF2-40B4-BE49-F238E27FC236}">
                  <a16:creationId xmlns:a16="http://schemas.microsoft.com/office/drawing/2014/main" id="{00000000-0008-0000-0700-0000AB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93</xdr:row>
          <xdr:rowOff>30480</xdr:rowOff>
        </xdr:from>
        <xdr:to>
          <xdr:col>7</xdr:col>
          <xdr:colOff>1402080</xdr:colOff>
          <xdr:row>93</xdr:row>
          <xdr:rowOff>266700</xdr:rowOff>
        </xdr:to>
        <xdr:sp macro="" textlink="">
          <xdr:nvSpPr>
            <xdr:cNvPr id="87212" name="Check Box 172" hidden="1">
              <a:extLst>
                <a:ext uri="{63B3BB69-23CF-44E3-9099-C40C66FF867C}">
                  <a14:compatExt spid="_x0000_s87212"/>
                </a:ext>
                <a:ext uri="{FF2B5EF4-FFF2-40B4-BE49-F238E27FC236}">
                  <a16:creationId xmlns:a16="http://schemas.microsoft.com/office/drawing/2014/main" id="{00000000-0008-0000-0700-0000AC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94</xdr:row>
          <xdr:rowOff>22860</xdr:rowOff>
        </xdr:from>
        <xdr:to>
          <xdr:col>7</xdr:col>
          <xdr:colOff>822960</xdr:colOff>
          <xdr:row>94</xdr:row>
          <xdr:rowOff>259080</xdr:rowOff>
        </xdr:to>
        <xdr:sp macro="" textlink="">
          <xdr:nvSpPr>
            <xdr:cNvPr id="87213" name="Check Box 173" hidden="1">
              <a:extLst>
                <a:ext uri="{63B3BB69-23CF-44E3-9099-C40C66FF867C}">
                  <a14:compatExt spid="_x0000_s87213"/>
                </a:ext>
                <a:ext uri="{FF2B5EF4-FFF2-40B4-BE49-F238E27FC236}">
                  <a16:creationId xmlns:a16="http://schemas.microsoft.com/office/drawing/2014/main" id="{00000000-0008-0000-0700-0000AD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94</xdr:row>
          <xdr:rowOff>30480</xdr:rowOff>
        </xdr:from>
        <xdr:to>
          <xdr:col>7</xdr:col>
          <xdr:colOff>1402080</xdr:colOff>
          <xdr:row>94</xdr:row>
          <xdr:rowOff>266700</xdr:rowOff>
        </xdr:to>
        <xdr:sp macro="" textlink="">
          <xdr:nvSpPr>
            <xdr:cNvPr id="87214" name="Check Box 174" hidden="1">
              <a:extLst>
                <a:ext uri="{63B3BB69-23CF-44E3-9099-C40C66FF867C}">
                  <a14:compatExt spid="_x0000_s87214"/>
                </a:ext>
                <a:ext uri="{FF2B5EF4-FFF2-40B4-BE49-F238E27FC236}">
                  <a16:creationId xmlns:a16="http://schemas.microsoft.com/office/drawing/2014/main" id="{00000000-0008-0000-0700-0000AE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95</xdr:row>
          <xdr:rowOff>22860</xdr:rowOff>
        </xdr:from>
        <xdr:to>
          <xdr:col>7</xdr:col>
          <xdr:colOff>822960</xdr:colOff>
          <xdr:row>95</xdr:row>
          <xdr:rowOff>259080</xdr:rowOff>
        </xdr:to>
        <xdr:sp macro="" textlink="">
          <xdr:nvSpPr>
            <xdr:cNvPr id="87215" name="Check Box 175" hidden="1">
              <a:extLst>
                <a:ext uri="{63B3BB69-23CF-44E3-9099-C40C66FF867C}">
                  <a14:compatExt spid="_x0000_s87215"/>
                </a:ext>
                <a:ext uri="{FF2B5EF4-FFF2-40B4-BE49-F238E27FC236}">
                  <a16:creationId xmlns:a16="http://schemas.microsoft.com/office/drawing/2014/main" id="{00000000-0008-0000-0700-0000AF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95</xdr:row>
          <xdr:rowOff>30480</xdr:rowOff>
        </xdr:from>
        <xdr:to>
          <xdr:col>7</xdr:col>
          <xdr:colOff>1402080</xdr:colOff>
          <xdr:row>95</xdr:row>
          <xdr:rowOff>266700</xdr:rowOff>
        </xdr:to>
        <xdr:sp macro="" textlink="">
          <xdr:nvSpPr>
            <xdr:cNvPr id="87216" name="Check Box 176" hidden="1">
              <a:extLst>
                <a:ext uri="{63B3BB69-23CF-44E3-9099-C40C66FF867C}">
                  <a14:compatExt spid="_x0000_s87216"/>
                </a:ext>
                <a:ext uri="{FF2B5EF4-FFF2-40B4-BE49-F238E27FC236}">
                  <a16:creationId xmlns:a16="http://schemas.microsoft.com/office/drawing/2014/main" id="{00000000-0008-0000-0700-0000B0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96</xdr:row>
          <xdr:rowOff>22860</xdr:rowOff>
        </xdr:from>
        <xdr:to>
          <xdr:col>7</xdr:col>
          <xdr:colOff>822960</xdr:colOff>
          <xdr:row>96</xdr:row>
          <xdr:rowOff>259080</xdr:rowOff>
        </xdr:to>
        <xdr:sp macro="" textlink="">
          <xdr:nvSpPr>
            <xdr:cNvPr id="87217" name="Check Box 177" hidden="1">
              <a:extLst>
                <a:ext uri="{63B3BB69-23CF-44E3-9099-C40C66FF867C}">
                  <a14:compatExt spid="_x0000_s87217"/>
                </a:ext>
                <a:ext uri="{FF2B5EF4-FFF2-40B4-BE49-F238E27FC236}">
                  <a16:creationId xmlns:a16="http://schemas.microsoft.com/office/drawing/2014/main" id="{00000000-0008-0000-0700-0000B1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96</xdr:row>
          <xdr:rowOff>30480</xdr:rowOff>
        </xdr:from>
        <xdr:to>
          <xdr:col>7</xdr:col>
          <xdr:colOff>1402080</xdr:colOff>
          <xdr:row>96</xdr:row>
          <xdr:rowOff>266700</xdr:rowOff>
        </xdr:to>
        <xdr:sp macro="" textlink="">
          <xdr:nvSpPr>
            <xdr:cNvPr id="87218" name="Check Box 178" hidden="1">
              <a:extLst>
                <a:ext uri="{63B3BB69-23CF-44E3-9099-C40C66FF867C}">
                  <a14:compatExt spid="_x0000_s87218"/>
                </a:ext>
                <a:ext uri="{FF2B5EF4-FFF2-40B4-BE49-F238E27FC236}">
                  <a16:creationId xmlns:a16="http://schemas.microsoft.com/office/drawing/2014/main" id="{00000000-0008-0000-0700-0000B2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97</xdr:row>
          <xdr:rowOff>22860</xdr:rowOff>
        </xdr:from>
        <xdr:to>
          <xdr:col>7</xdr:col>
          <xdr:colOff>822960</xdr:colOff>
          <xdr:row>97</xdr:row>
          <xdr:rowOff>259080</xdr:rowOff>
        </xdr:to>
        <xdr:sp macro="" textlink="">
          <xdr:nvSpPr>
            <xdr:cNvPr id="87219" name="Check Box 179" hidden="1">
              <a:extLst>
                <a:ext uri="{63B3BB69-23CF-44E3-9099-C40C66FF867C}">
                  <a14:compatExt spid="_x0000_s87219"/>
                </a:ext>
                <a:ext uri="{FF2B5EF4-FFF2-40B4-BE49-F238E27FC236}">
                  <a16:creationId xmlns:a16="http://schemas.microsoft.com/office/drawing/2014/main" id="{00000000-0008-0000-0700-0000B3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97</xdr:row>
          <xdr:rowOff>30480</xdr:rowOff>
        </xdr:from>
        <xdr:to>
          <xdr:col>7</xdr:col>
          <xdr:colOff>1402080</xdr:colOff>
          <xdr:row>97</xdr:row>
          <xdr:rowOff>266700</xdr:rowOff>
        </xdr:to>
        <xdr:sp macro="" textlink="">
          <xdr:nvSpPr>
            <xdr:cNvPr id="87220" name="Check Box 180" hidden="1">
              <a:extLst>
                <a:ext uri="{63B3BB69-23CF-44E3-9099-C40C66FF867C}">
                  <a14:compatExt spid="_x0000_s87220"/>
                </a:ext>
                <a:ext uri="{FF2B5EF4-FFF2-40B4-BE49-F238E27FC236}">
                  <a16:creationId xmlns:a16="http://schemas.microsoft.com/office/drawing/2014/main" id="{00000000-0008-0000-0700-0000B4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98</xdr:row>
          <xdr:rowOff>22860</xdr:rowOff>
        </xdr:from>
        <xdr:to>
          <xdr:col>7</xdr:col>
          <xdr:colOff>822960</xdr:colOff>
          <xdr:row>98</xdr:row>
          <xdr:rowOff>259080</xdr:rowOff>
        </xdr:to>
        <xdr:sp macro="" textlink="">
          <xdr:nvSpPr>
            <xdr:cNvPr id="87221" name="Check Box 181" hidden="1">
              <a:extLst>
                <a:ext uri="{63B3BB69-23CF-44E3-9099-C40C66FF867C}">
                  <a14:compatExt spid="_x0000_s87221"/>
                </a:ext>
                <a:ext uri="{FF2B5EF4-FFF2-40B4-BE49-F238E27FC236}">
                  <a16:creationId xmlns:a16="http://schemas.microsoft.com/office/drawing/2014/main" id="{00000000-0008-0000-0700-0000B5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98</xdr:row>
          <xdr:rowOff>30480</xdr:rowOff>
        </xdr:from>
        <xdr:to>
          <xdr:col>7</xdr:col>
          <xdr:colOff>1402080</xdr:colOff>
          <xdr:row>98</xdr:row>
          <xdr:rowOff>266700</xdr:rowOff>
        </xdr:to>
        <xdr:sp macro="" textlink="">
          <xdr:nvSpPr>
            <xdr:cNvPr id="87222" name="Check Box 182" hidden="1">
              <a:extLst>
                <a:ext uri="{63B3BB69-23CF-44E3-9099-C40C66FF867C}">
                  <a14:compatExt spid="_x0000_s87222"/>
                </a:ext>
                <a:ext uri="{FF2B5EF4-FFF2-40B4-BE49-F238E27FC236}">
                  <a16:creationId xmlns:a16="http://schemas.microsoft.com/office/drawing/2014/main" id="{00000000-0008-0000-0700-0000B6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99</xdr:row>
          <xdr:rowOff>22860</xdr:rowOff>
        </xdr:from>
        <xdr:to>
          <xdr:col>7</xdr:col>
          <xdr:colOff>822960</xdr:colOff>
          <xdr:row>99</xdr:row>
          <xdr:rowOff>259080</xdr:rowOff>
        </xdr:to>
        <xdr:sp macro="" textlink="">
          <xdr:nvSpPr>
            <xdr:cNvPr id="87223" name="Check Box 183" hidden="1">
              <a:extLst>
                <a:ext uri="{63B3BB69-23CF-44E3-9099-C40C66FF867C}">
                  <a14:compatExt spid="_x0000_s87223"/>
                </a:ext>
                <a:ext uri="{FF2B5EF4-FFF2-40B4-BE49-F238E27FC236}">
                  <a16:creationId xmlns:a16="http://schemas.microsoft.com/office/drawing/2014/main" id="{00000000-0008-0000-0700-0000B7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99</xdr:row>
          <xdr:rowOff>30480</xdr:rowOff>
        </xdr:from>
        <xdr:to>
          <xdr:col>7</xdr:col>
          <xdr:colOff>1402080</xdr:colOff>
          <xdr:row>99</xdr:row>
          <xdr:rowOff>266700</xdr:rowOff>
        </xdr:to>
        <xdr:sp macro="" textlink="">
          <xdr:nvSpPr>
            <xdr:cNvPr id="87224" name="Check Box 184" hidden="1">
              <a:extLst>
                <a:ext uri="{63B3BB69-23CF-44E3-9099-C40C66FF867C}">
                  <a14:compatExt spid="_x0000_s87224"/>
                </a:ext>
                <a:ext uri="{FF2B5EF4-FFF2-40B4-BE49-F238E27FC236}">
                  <a16:creationId xmlns:a16="http://schemas.microsoft.com/office/drawing/2014/main" id="{00000000-0008-0000-0700-0000B8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100</xdr:row>
          <xdr:rowOff>22860</xdr:rowOff>
        </xdr:from>
        <xdr:to>
          <xdr:col>7</xdr:col>
          <xdr:colOff>822960</xdr:colOff>
          <xdr:row>100</xdr:row>
          <xdr:rowOff>259080</xdr:rowOff>
        </xdr:to>
        <xdr:sp macro="" textlink="">
          <xdr:nvSpPr>
            <xdr:cNvPr id="87225" name="Check Box 185" hidden="1">
              <a:extLst>
                <a:ext uri="{63B3BB69-23CF-44E3-9099-C40C66FF867C}">
                  <a14:compatExt spid="_x0000_s87225"/>
                </a:ext>
                <a:ext uri="{FF2B5EF4-FFF2-40B4-BE49-F238E27FC236}">
                  <a16:creationId xmlns:a16="http://schemas.microsoft.com/office/drawing/2014/main" id="{00000000-0008-0000-0700-0000B9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100</xdr:row>
          <xdr:rowOff>30480</xdr:rowOff>
        </xdr:from>
        <xdr:to>
          <xdr:col>7</xdr:col>
          <xdr:colOff>1402080</xdr:colOff>
          <xdr:row>100</xdr:row>
          <xdr:rowOff>266700</xdr:rowOff>
        </xdr:to>
        <xdr:sp macro="" textlink="">
          <xdr:nvSpPr>
            <xdr:cNvPr id="87226" name="Check Box 186" hidden="1">
              <a:extLst>
                <a:ext uri="{63B3BB69-23CF-44E3-9099-C40C66FF867C}">
                  <a14:compatExt spid="_x0000_s87226"/>
                </a:ext>
                <a:ext uri="{FF2B5EF4-FFF2-40B4-BE49-F238E27FC236}">
                  <a16:creationId xmlns:a16="http://schemas.microsoft.com/office/drawing/2014/main" id="{00000000-0008-0000-0700-0000BA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101</xdr:row>
          <xdr:rowOff>22860</xdr:rowOff>
        </xdr:from>
        <xdr:to>
          <xdr:col>7</xdr:col>
          <xdr:colOff>822960</xdr:colOff>
          <xdr:row>101</xdr:row>
          <xdr:rowOff>259080</xdr:rowOff>
        </xdr:to>
        <xdr:sp macro="" textlink="">
          <xdr:nvSpPr>
            <xdr:cNvPr id="87227" name="Check Box 187" hidden="1">
              <a:extLst>
                <a:ext uri="{63B3BB69-23CF-44E3-9099-C40C66FF867C}">
                  <a14:compatExt spid="_x0000_s87227"/>
                </a:ext>
                <a:ext uri="{FF2B5EF4-FFF2-40B4-BE49-F238E27FC236}">
                  <a16:creationId xmlns:a16="http://schemas.microsoft.com/office/drawing/2014/main" id="{00000000-0008-0000-0700-0000BB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101</xdr:row>
          <xdr:rowOff>30480</xdr:rowOff>
        </xdr:from>
        <xdr:to>
          <xdr:col>7</xdr:col>
          <xdr:colOff>1402080</xdr:colOff>
          <xdr:row>101</xdr:row>
          <xdr:rowOff>266700</xdr:rowOff>
        </xdr:to>
        <xdr:sp macro="" textlink="">
          <xdr:nvSpPr>
            <xdr:cNvPr id="87228" name="Check Box 188" hidden="1">
              <a:extLst>
                <a:ext uri="{63B3BB69-23CF-44E3-9099-C40C66FF867C}">
                  <a14:compatExt spid="_x0000_s87228"/>
                </a:ext>
                <a:ext uri="{FF2B5EF4-FFF2-40B4-BE49-F238E27FC236}">
                  <a16:creationId xmlns:a16="http://schemas.microsoft.com/office/drawing/2014/main" id="{00000000-0008-0000-0700-0000BC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102</xdr:row>
          <xdr:rowOff>22860</xdr:rowOff>
        </xdr:from>
        <xdr:to>
          <xdr:col>7</xdr:col>
          <xdr:colOff>822960</xdr:colOff>
          <xdr:row>102</xdr:row>
          <xdr:rowOff>259080</xdr:rowOff>
        </xdr:to>
        <xdr:sp macro="" textlink="">
          <xdr:nvSpPr>
            <xdr:cNvPr id="87229" name="Check Box 189" hidden="1">
              <a:extLst>
                <a:ext uri="{63B3BB69-23CF-44E3-9099-C40C66FF867C}">
                  <a14:compatExt spid="_x0000_s87229"/>
                </a:ext>
                <a:ext uri="{FF2B5EF4-FFF2-40B4-BE49-F238E27FC236}">
                  <a16:creationId xmlns:a16="http://schemas.microsoft.com/office/drawing/2014/main" id="{00000000-0008-0000-0700-0000BD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102</xdr:row>
          <xdr:rowOff>30480</xdr:rowOff>
        </xdr:from>
        <xdr:to>
          <xdr:col>7</xdr:col>
          <xdr:colOff>1402080</xdr:colOff>
          <xdr:row>102</xdr:row>
          <xdr:rowOff>266700</xdr:rowOff>
        </xdr:to>
        <xdr:sp macro="" textlink="">
          <xdr:nvSpPr>
            <xdr:cNvPr id="87230" name="Check Box 190" hidden="1">
              <a:extLst>
                <a:ext uri="{63B3BB69-23CF-44E3-9099-C40C66FF867C}">
                  <a14:compatExt spid="_x0000_s87230"/>
                </a:ext>
                <a:ext uri="{FF2B5EF4-FFF2-40B4-BE49-F238E27FC236}">
                  <a16:creationId xmlns:a16="http://schemas.microsoft.com/office/drawing/2014/main" id="{00000000-0008-0000-0700-0000BE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103</xdr:row>
          <xdr:rowOff>22860</xdr:rowOff>
        </xdr:from>
        <xdr:to>
          <xdr:col>7</xdr:col>
          <xdr:colOff>822960</xdr:colOff>
          <xdr:row>103</xdr:row>
          <xdr:rowOff>259080</xdr:rowOff>
        </xdr:to>
        <xdr:sp macro="" textlink="">
          <xdr:nvSpPr>
            <xdr:cNvPr id="87231" name="Check Box 191" hidden="1">
              <a:extLst>
                <a:ext uri="{63B3BB69-23CF-44E3-9099-C40C66FF867C}">
                  <a14:compatExt spid="_x0000_s87231"/>
                </a:ext>
                <a:ext uri="{FF2B5EF4-FFF2-40B4-BE49-F238E27FC236}">
                  <a16:creationId xmlns:a16="http://schemas.microsoft.com/office/drawing/2014/main" id="{00000000-0008-0000-0700-0000BF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103</xdr:row>
          <xdr:rowOff>30480</xdr:rowOff>
        </xdr:from>
        <xdr:to>
          <xdr:col>7</xdr:col>
          <xdr:colOff>1402080</xdr:colOff>
          <xdr:row>103</xdr:row>
          <xdr:rowOff>266700</xdr:rowOff>
        </xdr:to>
        <xdr:sp macro="" textlink="">
          <xdr:nvSpPr>
            <xdr:cNvPr id="87232" name="Check Box 192" hidden="1">
              <a:extLst>
                <a:ext uri="{63B3BB69-23CF-44E3-9099-C40C66FF867C}">
                  <a14:compatExt spid="_x0000_s87232"/>
                </a:ext>
                <a:ext uri="{FF2B5EF4-FFF2-40B4-BE49-F238E27FC236}">
                  <a16:creationId xmlns:a16="http://schemas.microsoft.com/office/drawing/2014/main" id="{00000000-0008-0000-0700-0000C0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104</xdr:row>
          <xdr:rowOff>22860</xdr:rowOff>
        </xdr:from>
        <xdr:to>
          <xdr:col>7</xdr:col>
          <xdr:colOff>822960</xdr:colOff>
          <xdr:row>104</xdr:row>
          <xdr:rowOff>259080</xdr:rowOff>
        </xdr:to>
        <xdr:sp macro="" textlink="">
          <xdr:nvSpPr>
            <xdr:cNvPr id="87233" name="Check Box 193" hidden="1">
              <a:extLst>
                <a:ext uri="{63B3BB69-23CF-44E3-9099-C40C66FF867C}">
                  <a14:compatExt spid="_x0000_s87233"/>
                </a:ext>
                <a:ext uri="{FF2B5EF4-FFF2-40B4-BE49-F238E27FC236}">
                  <a16:creationId xmlns:a16="http://schemas.microsoft.com/office/drawing/2014/main" id="{00000000-0008-0000-0700-0000C1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104</xdr:row>
          <xdr:rowOff>30480</xdr:rowOff>
        </xdr:from>
        <xdr:to>
          <xdr:col>7</xdr:col>
          <xdr:colOff>1402080</xdr:colOff>
          <xdr:row>104</xdr:row>
          <xdr:rowOff>266700</xdr:rowOff>
        </xdr:to>
        <xdr:sp macro="" textlink="">
          <xdr:nvSpPr>
            <xdr:cNvPr id="87234" name="Check Box 194" hidden="1">
              <a:extLst>
                <a:ext uri="{63B3BB69-23CF-44E3-9099-C40C66FF867C}">
                  <a14:compatExt spid="_x0000_s87234"/>
                </a:ext>
                <a:ext uri="{FF2B5EF4-FFF2-40B4-BE49-F238E27FC236}">
                  <a16:creationId xmlns:a16="http://schemas.microsoft.com/office/drawing/2014/main" id="{00000000-0008-0000-0700-0000C2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105</xdr:row>
          <xdr:rowOff>22860</xdr:rowOff>
        </xdr:from>
        <xdr:to>
          <xdr:col>7</xdr:col>
          <xdr:colOff>822960</xdr:colOff>
          <xdr:row>105</xdr:row>
          <xdr:rowOff>259080</xdr:rowOff>
        </xdr:to>
        <xdr:sp macro="" textlink="">
          <xdr:nvSpPr>
            <xdr:cNvPr id="87235" name="Check Box 195" hidden="1">
              <a:extLst>
                <a:ext uri="{63B3BB69-23CF-44E3-9099-C40C66FF867C}">
                  <a14:compatExt spid="_x0000_s87235"/>
                </a:ext>
                <a:ext uri="{FF2B5EF4-FFF2-40B4-BE49-F238E27FC236}">
                  <a16:creationId xmlns:a16="http://schemas.microsoft.com/office/drawing/2014/main" id="{00000000-0008-0000-0700-0000C3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105</xdr:row>
          <xdr:rowOff>30480</xdr:rowOff>
        </xdr:from>
        <xdr:to>
          <xdr:col>7</xdr:col>
          <xdr:colOff>1402080</xdr:colOff>
          <xdr:row>105</xdr:row>
          <xdr:rowOff>266700</xdr:rowOff>
        </xdr:to>
        <xdr:sp macro="" textlink="">
          <xdr:nvSpPr>
            <xdr:cNvPr id="87236" name="Check Box 196" hidden="1">
              <a:extLst>
                <a:ext uri="{63B3BB69-23CF-44E3-9099-C40C66FF867C}">
                  <a14:compatExt spid="_x0000_s87236"/>
                </a:ext>
                <a:ext uri="{FF2B5EF4-FFF2-40B4-BE49-F238E27FC236}">
                  <a16:creationId xmlns:a16="http://schemas.microsoft.com/office/drawing/2014/main" id="{00000000-0008-0000-0700-0000C4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106</xdr:row>
          <xdr:rowOff>22860</xdr:rowOff>
        </xdr:from>
        <xdr:to>
          <xdr:col>7</xdr:col>
          <xdr:colOff>822960</xdr:colOff>
          <xdr:row>106</xdr:row>
          <xdr:rowOff>259080</xdr:rowOff>
        </xdr:to>
        <xdr:sp macro="" textlink="">
          <xdr:nvSpPr>
            <xdr:cNvPr id="87237" name="Check Box 197" hidden="1">
              <a:extLst>
                <a:ext uri="{63B3BB69-23CF-44E3-9099-C40C66FF867C}">
                  <a14:compatExt spid="_x0000_s87237"/>
                </a:ext>
                <a:ext uri="{FF2B5EF4-FFF2-40B4-BE49-F238E27FC236}">
                  <a16:creationId xmlns:a16="http://schemas.microsoft.com/office/drawing/2014/main" id="{00000000-0008-0000-0700-0000C5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106</xdr:row>
          <xdr:rowOff>30480</xdr:rowOff>
        </xdr:from>
        <xdr:to>
          <xdr:col>7</xdr:col>
          <xdr:colOff>1402080</xdr:colOff>
          <xdr:row>106</xdr:row>
          <xdr:rowOff>266700</xdr:rowOff>
        </xdr:to>
        <xdr:sp macro="" textlink="">
          <xdr:nvSpPr>
            <xdr:cNvPr id="87238" name="Check Box 198" hidden="1">
              <a:extLst>
                <a:ext uri="{63B3BB69-23CF-44E3-9099-C40C66FF867C}">
                  <a14:compatExt spid="_x0000_s87238"/>
                </a:ext>
                <a:ext uri="{FF2B5EF4-FFF2-40B4-BE49-F238E27FC236}">
                  <a16:creationId xmlns:a16="http://schemas.microsoft.com/office/drawing/2014/main" id="{00000000-0008-0000-0700-0000C6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107</xdr:row>
          <xdr:rowOff>22860</xdr:rowOff>
        </xdr:from>
        <xdr:to>
          <xdr:col>7</xdr:col>
          <xdr:colOff>822960</xdr:colOff>
          <xdr:row>107</xdr:row>
          <xdr:rowOff>259080</xdr:rowOff>
        </xdr:to>
        <xdr:sp macro="" textlink="">
          <xdr:nvSpPr>
            <xdr:cNvPr id="87239" name="Check Box 199" hidden="1">
              <a:extLst>
                <a:ext uri="{63B3BB69-23CF-44E3-9099-C40C66FF867C}">
                  <a14:compatExt spid="_x0000_s87239"/>
                </a:ext>
                <a:ext uri="{FF2B5EF4-FFF2-40B4-BE49-F238E27FC236}">
                  <a16:creationId xmlns:a16="http://schemas.microsoft.com/office/drawing/2014/main" id="{00000000-0008-0000-0700-0000C7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107</xdr:row>
          <xdr:rowOff>30480</xdr:rowOff>
        </xdr:from>
        <xdr:to>
          <xdr:col>7</xdr:col>
          <xdr:colOff>1402080</xdr:colOff>
          <xdr:row>107</xdr:row>
          <xdr:rowOff>266700</xdr:rowOff>
        </xdr:to>
        <xdr:sp macro="" textlink="">
          <xdr:nvSpPr>
            <xdr:cNvPr id="87240" name="Check Box 200" hidden="1">
              <a:extLst>
                <a:ext uri="{63B3BB69-23CF-44E3-9099-C40C66FF867C}">
                  <a14:compatExt spid="_x0000_s87240"/>
                </a:ext>
                <a:ext uri="{FF2B5EF4-FFF2-40B4-BE49-F238E27FC236}">
                  <a16:creationId xmlns:a16="http://schemas.microsoft.com/office/drawing/2014/main" id="{00000000-0008-0000-0700-0000C8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108</xdr:row>
          <xdr:rowOff>22860</xdr:rowOff>
        </xdr:from>
        <xdr:to>
          <xdr:col>7</xdr:col>
          <xdr:colOff>822960</xdr:colOff>
          <xdr:row>108</xdr:row>
          <xdr:rowOff>259080</xdr:rowOff>
        </xdr:to>
        <xdr:sp macro="" textlink="">
          <xdr:nvSpPr>
            <xdr:cNvPr id="87241" name="Check Box 201" hidden="1">
              <a:extLst>
                <a:ext uri="{63B3BB69-23CF-44E3-9099-C40C66FF867C}">
                  <a14:compatExt spid="_x0000_s87241"/>
                </a:ext>
                <a:ext uri="{FF2B5EF4-FFF2-40B4-BE49-F238E27FC236}">
                  <a16:creationId xmlns:a16="http://schemas.microsoft.com/office/drawing/2014/main" id="{00000000-0008-0000-0700-0000C9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108</xdr:row>
          <xdr:rowOff>30480</xdr:rowOff>
        </xdr:from>
        <xdr:to>
          <xdr:col>7</xdr:col>
          <xdr:colOff>1402080</xdr:colOff>
          <xdr:row>108</xdr:row>
          <xdr:rowOff>266700</xdr:rowOff>
        </xdr:to>
        <xdr:sp macro="" textlink="">
          <xdr:nvSpPr>
            <xdr:cNvPr id="87242" name="Check Box 202" hidden="1">
              <a:extLst>
                <a:ext uri="{63B3BB69-23CF-44E3-9099-C40C66FF867C}">
                  <a14:compatExt spid="_x0000_s87242"/>
                </a:ext>
                <a:ext uri="{FF2B5EF4-FFF2-40B4-BE49-F238E27FC236}">
                  <a16:creationId xmlns:a16="http://schemas.microsoft.com/office/drawing/2014/main" id="{00000000-0008-0000-0700-0000CA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</xdr:row>
          <xdr:rowOff>22860</xdr:rowOff>
        </xdr:from>
        <xdr:to>
          <xdr:col>7</xdr:col>
          <xdr:colOff>822960</xdr:colOff>
          <xdr:row>10</xdr:row>
          <xdr:rowOff>259080</xdr:rowOff>
        </xdr:to>
        <xdr:sp macro="" textlink="">
          <xdr:nvSpPr>
            <xdr:cNvPr id="87243" name="Check Box 203" hidden="1">
              <a:extLst>
                <a:ext uri="{63B3BB69-23CF-44E3-9099-C40C66FF867C}">
                  <a14:compatExt spid="_x0000_s87243"/>
                </a:ext>
                <a:ext uri="{FF2B5EF4-FFF2-40B4-BE49-F238E27FC236}">
                  <a16:creationId xmlns:a16="http://schemas.microsoft.com/office/drawing/2014/main" id="{00000000-0008-0000-0700-0000CB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</xdr:row>
          <xdr:rowOff>30480</xdr:rowOff>
        </xdr:from>
        <xdr:to>
          <xdr:col>7</xdr:col>
          <xdr:colOff>1402080</xdr:colOff>
          <xdr:row>10</xdr:row>
          <xdr:rowOff>266700</xdr:rowOff>
        </xdr:to>
        <xdr:sp macro="" textlink="">
          <xdr:nvSpPr>
            <xdr:cNvPr id="87244" name="Check Box 204" hidden="1">
              <a:extLst>
                <a:ext uri="{63B3BB69-23CF-44E3-9099-C40C66FF867C}">
                  <a14:compatExt spid="_x0000_s87244"/>
                </a:ext>
                <a:ext uri="{FF2B5EF4-FFF2-40B4-BE49-F238E27FC236}">
                  <a16:creationId xmlns:a16="http://schemas.microsoft.com/office/drawing/2014/main" id="{00000000-0008-0000-0700-0000CC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11</xdr:row>
          <xdr:rowOff>22860</xdr:rowOff>
        </xdr:from>
        <xdr:to>
          <xdr:col>7</xdr:col>
          <xdr:colOff>822960</xdr:colOff>
          <xdr:row>11</xdr:row>
          <xdr:rowOff>259080</xdr:rowOff>
        </xdr:to>
        <xdr:sp macro="" textlink="">
          <xdr:nvSpPr>
            <xdr:cNvPr id="87245" name="Check Box 205" hidden="1">
              <a:extLst>
                <a:ext uri="{63B3BB69-23CF-44E3-9099-C40C66FF867C}">
                  <a14:compatExt spid="_x0000_s87245"/>
                </a:ext>
                <a:ext uri="{FF2B5EF4-FFF2-40B4-BE49-F238E27FC236}">
                  <a16:creationId xmlns:a16="http://schemas.microsoft.com/office/drawing/2014/main" id="{00000000-0008-0000-0700-0000CD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11</xdr:row>
          <xdr:rowOff>30480</xdr:rowOff>
        </xdr:from>
        <xdr:to>
          <xdr:col>7</xdr:col>
          <xdr:colOff>1402080</xdr:colOff>
          <xdr:row>11</xdr:row>
          <xdr:rowOff>266700</xdr:rowOff>
        </xdr:to>
        <xdr:sp macro="" textlink="">
          <xdr:nvSpPr>
            <xdr:cNvPr id="87246" name="Check Box 206" hidden="1">
              <a:extLst>
                <a:ext uri="{63B3BB69-23CF-44E3-9099-C40C66FF867C}">
                  <a14:compatExt spid="_x0000_s87246"/>
                </a:ext>
                <a:ext uri="{FF2B5EF4-FFF2-40B4-BE49-F238E27FC236}">
                  <a16:creationId xmlns:a16="http://schemas.microsoft.com/office/drawing/2014/main" id="{00000000-0008-0000-0700-0000CE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12</xdr:row>
          <xdr:rowOff>22860</xdr:rowOff>
        </xdr:from>
        <xdr:to>
          <xdr:col>7</xdr:col>
          <xdr:colOff>822960</xdr:colOff>
          <xdr:row>12</xdr:row>
          <xdr:rowOff>259080</xdr:rowOff>
        </xdr:to>
        <xdr:sp macro="" textlink="">
          <xdr:nvSpPr>
            <xdr:cNvPr id="87247" name="Check Box 207" hidden="1">
              <a:extLst>
                <a:ext uri="{63B3BB69-23CF-44E3-9099-C40C66FF867C}">
                  <a14:compatExt spid="_x0000_s87247"/>
                </a:ext>
                <a:ext uri="{FF2B5EF4-FFF2-40B4-BE49-F238E27FC236}">
                  <a16:creationId xmlns:a16="http://schemas.microsoft.com/office/drawing/2014/main" id="{00000000-0008-0000-0700-0000CF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12</xdr:row>
          <xdr:rowOff>30480</xdr:rowOff>
        </xdr:from>
        <xdr:to>
          <xdr:col>7</xdr:col>
          <xdr:colOff>1402080</xdr:colOff>
          <xdr:row>12</xdr:row>
          <xdr:rowOff>266700</xdr:rowOff>
        </xdr:to>
        <xdr:sp macro="" textlink="">
          <xdr:nvSpPr>
            <xdr:cNvPr id="87248" name="Check Box 208" hidden="1">
              <a:extLst>
                <a:ext uri="{63B3BB69-23CF-44E3-9099-C40C66FF867C}">
                  <a14:compatExt spid="_x0000_s87248"/>
                </a:ext>
                <a:ext uri="{FF2B5EF4-FFF2-40B4-BE49-F238E27FC236}">
                  <a16:creationId xmlns:a16="http://schemas.microsoft.com/office/drawing/2014/main" id="{00000000-0008-0000-0700-0000D0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108</xdr:row>
          <xdr:rowOff>22860</xdr:rowOff>
        </xdr:from>
        <xdr:to>
          <xdr:col>7</xdr:col>
          <xdr:colOff>822960</xdr:colOff>
          <xdr:row>108</xdr:row>
          <xdr:rowOff>259080</xdr:rowOff>
        </xdr:to>
        <xdr:sp macro="" textlink="">
          <xdr:nvSpPr>
            <xdr:cNvPr id="87249" name="Check Box 209" hidden="1">
              <a:extLst>
                <a:ext uri="{63B3BB69-23CF-44E3-9099-C40C66FF867C}">
                  <a14:compatExt spid="_x0000_s87249"/>
                </a:ext>
                <a:ext uri="{FF2B5EF4-FFF2-40B4-BE49-F238E27FC236}">
                  <a16:creationId xmlns:a16="http://schemas.microsoft.com/office/drawing/2014/main" id="{00000000-0008-0000-0700-0000D1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108</xdr:row>
          <xdr:rowOff>30480</xdr:rowOff>
        </xdr:from>
        <xdr:to>
          <xdr:col>7</xdr:col>
          <xdr:colOff>1402080</xdr:colOff>
          <xdr:row>108</xdr:row>
          <xdr:rowOff>266700</xdr:rowOff>
        </xdr:to>
        <xdr:sp macro="" textlink="">
          <xdr:nvSpPr>
            <xdr:cNvPr id="87250" name="Check Box 210" hidden="1">
              <a:extLst>
                <a:ext uri="{63B3BB69-23CF-44E3-9099-C40C66FF867C}">
                  <a14:compatExt spid="_x0000_s87250"/>
                </a:ext>
                <a:ext uri="{FF2B5EF4-FFF2-40B4-BE49-F238E27FC236}">
                  <a16:creationId xmlns:a16="http://schemas.microsoft.com/office/drawing/2014/main" id="{00000000-0008-0000-0700-0000D2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</xdr:row>
          <xdr:rowOff>22860</xdr:rowOff>
        </xdr:from>
        <xdr:to>
          <xdr:col>7</xdr:col>
          <xdr:colOff>822960</xdr:colOff>
          <xdr:row>10</xdr:row>
          <xdr:rowOff>259080</xdr:rowOff>
        </xdr:to>
        <xdr:sp macro="" textlink="">
          <xdr:nvSpPr>
            <xdr:cNvPr id="87251" name="Check Box 211" hidden="1">
              <a:extLst>
                <a:ext uri="{63B3BB69-23CF-44E3-9099-C40C66FF867C}">
                  <a14:compatExt spid="_x0000_s87251"/>
                </a:ext>
                <a:ext uri="{FF2B5EF4-FFF2-40B4-BE49-F238E27FC236}">
                  <a16:creationId xmlns:a16="http://schemas.microsoft.com/office/drawing/2014/main" id="{00000000-0008-0000-0700-0000D3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</xdr:row>
          <xdr:rowOff>30480</xdr:rowOff>
        </xdr:from>
        <xdr:to>
          <xdr:col>7</xdr:col>
          <xdr:colOff>1402080</xdr:colOff>
          <xdr:row>10</xdr:row>
          <xdr:rowOff>266700</xdr:rowOff>
        </xdr:to>
        <xdr:sp macro="" textlink="">
          <xdr:nvSpPr>
            <xdr:cNvPr id="87252" name="Check Box 212" hidden="1">
              <a:extLst>
                <a:ext uri="{63B3BB69-23CF-44E3-9099-C40C66FF867C}">
                  <a14:compatExt spid="_x0000_s87252"/>
                </a:ext>
                <a:ext uri="{FF2B5EF4-FFF2-40B4-BE49-F238E27FC236}">
                  <a16:creationId xmlns:a16="http://schemas.microsoft.com/office/drawing/2014/main" id="{00000000-0008-0000-0700-0000D4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</xdr:row>
          <xdr:rowOff>22860</xdr:rowOff>
        </xdr:from>
        <xdr:to>
          <xdr:col>7</xdr:col>
          <xdr:colOff>822960</xdr:colOff>
          <xdr:row>9</xdr:row>
          <xdr:rowOff>236220</xdr:rowOff>
        </xdr:to>
        <xdr:sp macro="" textlink="">
          <xdr:nvSpPr>
            <xdr:cNvPr id="88065" name="Check Box 1" hidden="1">
              <a:extLst>
                <a:ext uri="{63B3BB69-23CF-44E3-9099-C40C66FF867C}">
                  <a14:compatExt spid="_x0000_s88065"/>
                </a:ext>
                <a:ext uri="{FF2B5EF4-FFF2-40B4-BE49-F238E27FC236}">
                  <a16:creationId xmlns:a16="http://schemas.microsoft.com/office/drawing/2014/main" id="{00000000-0008-0000-0800-00000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</xdr:row>
          <xdr:rowOff>30480</xdr:rowOff>
        </xdr:from>
        <xdr:to>
          <xdr:col>7</xdr:col>
          <xdr:colOff>1402080</xdr:colOff>
          <xdr:row>9</xdr:row>
          <xdr:rowOff>259080</xdr:rowOff>
        </xdr:to>
        <xdr:sp macro="" textlink="">
          <xdr:nvSpPr>
            <xdr:cNvPr id="88066" name="Check Box 2" hidden="1">
              <a:extLst>
                <a:ext uri="{63B3BB69-23CF-44E3-9099-C40C66FF867C}">
                  <a14:compatExt spid="_x0000_s88066"/>
                </a:ext>
                <a:ext uri="{FF2B5EF4-FFF2-40B4-BE49-F238E27FC236}">
                  <a16:creationId xmlns:a16="http://schemas.microsoft.com/office/drawing/2014/main" id="{00000000-0008-0000-0800-00000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</xdr:row>
          <xdr:rowOff>22860</xdr:rowOff>
        </xdr:from>
        <xdr:to>
          <xdr:col>7</xdr:col>
          <xdr:colOff>822960</xdr:colOff>
          <xdr:row>10</xdr:row>
          <xdr:rowOff>259080</xdr:rowOff>
        </xdr:to>
        <xdr:sp macro="" textlink="">
          <xdr:nvSpPr>
            <xdr:cNvPr id="88067" name="Check Box 3" hidden="1">
              <a:extLst>
                <a:ext uri="{63B3BB69-23CF-44E3-9099-C40C66FF867C}">
                  <a14:compatExt spid="_x0000_s88067"/>
                </a:ext>
                <a:ext uri="{FF2B5EF4-FFF2-40B4-BE49-F238E27FC236}">
                  <a16:creationId xmlns:a16="http://schemas.microsoft.com/office/drawing/2014/main" id="{00000000-0008-0000-0800-000003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</xdr:row>
          <xdr:rowOff>30480</xdr:rowOff>
        </xdr:from>
        <xdr:to>
          <xdr:col>7</xdr:col>
          <xdr:colOff>1402080</xdr:colOff>
          <xdr:row>10</xdr:row>
          <xdr:rowOff>266700</xdr:rowOff>
        </xdr:to>
        <xdr:sp macro="" textlink="">
          <xdr:nvSpPr>
            <xdr:cNvPr id="88068" name="Check Box 4" hidden="1">
              <a:extLst>
                <a:ext uri="{63B3BB69-23CF-44E3-9099-C40C66FF867C}">
                  <a14:compatExt spid="_x0000_s88068"/>
                </a:ext>
                <a:ext uri="{FF2B5EF4-FFF2-40B4-BE49-F238E27FC236}">
                  <a16:creationId xmlns:a16="http://schemas.microsoft.com/office/drawing/2014/main" id="{00000000-0008-0000-0800-000004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11</xdr:row>
          <xdr:rowOff>22860</xdr:rowOff>
        </xdr:from>
        <xdr:to>
          <xdr:col>7</xdr:col>
          <xdr:colOff>822960</xdr:colOff>
          <xdr:row>11</xdr:row>
          <xdr:rowOff>259080</xdr:rowOff>
        </xdr:to>
        <xdr:sp macro="" textlink="">
          <xdr:nvSpPr>
            <xdr:cNvPr id="88069" name="Check Box 5" hidden="1">
              <a:extLst>
                <a:ext uri="{63B3BB69-23CF-44E3-9099-C40C66FF867C}">
                  <a14:compatExt spid="_x0000_s88069"/>
                </a:ext>
                <a:ext uri="{FF2B5EF4-FFF2-40B4-BE49-F238E27FC236}">
                  <a16:creationId xmlns:a16="http://schemas.microsoft.com/office/drawing/2014/main" id="{00000000-0008-0000-0800-000005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11</xdr:row>
          <xdr:rowOff>30480</xdr:rowOff>
        </xdr:from>
        <xdr:to>
          <xdr:col>7</xdr:col>
          <xdr:colOff>1402080</xdr:colOff>
          <xdr:row>11</xdr:row>
          <xdr:rowOff>266700</xdr:rowOff>
        </xdr:to>
        <xdr:sp macro="" textlink="">
          <xdr:nvSpPr>
            <xdr:cNvPr id="88070" name="Check Box 6" hidden="1">
              <a:extLst>
                <a:ext uri="{63B3BB69-23CF-44E3-9099-C40C66FF867C}">
                  <a14:compatExt spid="_x0000_s88070"/>
                </a:ext>
                <a:ext uri="{FF2B5EF4-FFF2-40B4-BE49-F238E27FC236}">
                  <a16:creationId xmlns:a16="http://schemas.microsoft.com/office/drawing/2014/main" id="{00000000-0008-0000-0800-000006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12</xdr:row>
          <xdr:rowOff>22860</xdr:rowOff>
        </xdr:from>
        <xdr:to>
          <xdr:col>7</xdr:col>
          <xdr:colOff>822960</xdr:colOff>
          <xdr:row>12</xdr:row>
          <xdr:rowOff>259080</xdr:rowOff>
        </xdr:to>
        <xdr:sp macro="" textlink="">
          <xdr:nvSpPr>
            <xdr:cNvPr id="88071" name="Check Box 7" hidden="1">
              <a:extLst>
                <a:ext uri="{63B3BB69-23CF-44E3-9099-C40C66FF867C}">
                  <a14:compatExt spid="_x0000_s88071"/>
                </a:ext>
                <a:ext uri="{FF2B5EF4-FFF2-40B4-BE49-F238E27FC236}">
                  <a16:creationId xmlns:a16="http://schemas.microsoft.com/office/drawing/2014/main" id="{00000000-0008-0000-0800-000007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12</xdr:row>
          <xdr:rowOff>30480</xdr:rowOff>
        </xdr:from>
        <xdr:to>
          <xdr:col>7</xdr:col>
          <xdr:colOff>1402080</xdr:colOff>
          <xdr:row>12</xdr:row>
          <xdr:rowOff>266700</xdr:rowOff>
        </xdr:to>
        <xdr:sp macro="" textlink="">
          <xdr:nvSpPr>
            <xdr:cNvPr id="88072" name="Check Box 8" hidden="1">
              <a:extLst>
                <a:ext uri="{63B3BB69-23CF-44E3-9099-C40C66FF867C}">
                  <a14:compatExt spid="_x0000_s88072"/>
                </a:ext>
                <a:ext uri="{FF2B5EF4-FFF2-40B4-BE49-F238E27FC236}">
                  <a16:creationId xmlns:a16="http://schemas.microsoft.com/office/drawing/2014/main" id="{00000000-0008-0000-0800-000008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13</xdr:row>
          <xdr:rowOff>22860</xdr:rowOff>
        </xdr:from>
        <xdr:to>
          <xdr:col>7</xdr:col>
          <xdr:colOff>822960</xdr:colOff>
          <xdr:row>13</xdr:row>
          <xdr:rowOff>259080</xdr:rowOff>
        </xdr:to>
        <xdr:sp macro="" textlink="">
          <xdr:nvSpPr>
            <xdr:cNvPr id="88073" name="Check Box 9" hidden="1">
              <a:extLst>
                <a:ext uri="{63B3BB69-23CF-44E3-9099-C40C66FF867C}">
                  <a14:compatExt spid="_x0000_s88073"/>
                </a:ext>
                <a:ext uri="{FF2B5EF4-FFF2-40B4-BE49-F238E27FC236}">
                  <a16:creationId xmlns:a16="http://schemas.microsoft.com/office/drawing/2014/main" id="{00000000-0008-0000-0800-000009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13</xdr:row>
          <xdr:rowOff>30480</xdr:rowOff>
        </xdr:from>
        <xdr:to>
          <xdr:col>7</xdr:col>
          <xdr:colOff>1402080</xdr:colOff>
          <xdr:row>13</xdr:row>
          <xdr:rowOff>266700</xdr:rowOff>
        </xdr:to>
        <xdr:sp macro="" textlink="">
          <xdr:nvSpPr>
            <xdr:cNvPr id="88074" name="Check Box 10" hidden="1">
              <a:extLst>
                <a:ext uri="{63B3BB69-23CF-44E3-9099-C40C66FF867C}">
                  <a14:compatExt spid="_x0000_s88074"/>
                </a:ext>
                <a:ext uri="{FF2B5EF4-FFF2-40B4-BE49-F238E27FC236}">
                  <a16:creationId xmlns:a16="http://schemas.microsoft.com/office/drawing/2014/main" id="{00000000-0008-0000-0800-00000A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14</xdr:row>
          <xdr:rowOff>22860</xdr:rowOff>
        </xdr:from>
        <xdr:to>
          <xdr:col>7</xdr:col>
          <xdr:colOff>822960</xdr:colOff>
          <xdr:row>14</xdr:row>
          <xdr:rowOff>259080</xdr:rowOff>
        </xdr:to>
        <xdr:sp macro="" textlink="">
          <xdr:nvSpPr>
            <xdr:cNvPr id="88075" name="Check Box 11" hidden="1">
              <a:extLst>
                <a:ext uri="{63B3BB69-23CF-44E3-9099-C40C66FF867C}">
                  <a14:compatExt spid="_x0000_s88075"/>
                </a:ext>
                <a:ext uri="{FF2B5EF4-FFF2-40B4-BE49-F238E27FC236}">
                  <a16:creationId xmlns:a16="http://schemas.microsoft.com/office/drawing/2014/main" id="{00000000-0008-0000-0800-00000B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14</xdr:row>
          <xdr:rowOff>30480</xdr:rowOff>
        </xdr:from>
        <xdr:to>
          <xdr:col>7</xdr:col>
          <xdr:colOff>1402080</xdr:colOff>
          <xdr:row>14</xdr:row>
          <xdr:rowOff>266700</xdr:rowOff>
        </xdr:to>
        <xdr:sp macro="" textlink="">
          <xdr:nvSpPr>
            <xdr:cNvPr id="88076" name="Check Box 12" hidden="1">
              <a:extLst>
                <a:ext uri="{63B3BB69-23CF-44E3-9099-C40C66FF867C}">
                  <a14:compatExt spid="_x0000_s88076"/>
                </a:ext>
                <a:ext uri="{FF2B5EF4-FFF2-40B4-BE49-F238E27FC236}">
                  <a16:creationId xmlns:a16="http://schemas.microsoft.com/office/drawing/2014/main" id="{00000000-0008-0000-0800-00000C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15</xdr:row>
          <xdr:rowOff>22860</xdr:rowOff>
        </xdr:from>
        <xdr:to>
          <xdr:col>7</xdr:col>
          <xdr:colOff>822960</xdr:colOff>
          <xdr:row>15</xdr:row>
          <xdr:rowOff>259080</xdr:rowOff>
        </xdr:to>
        <xdr:sp macro="" textlink="">
          <xdr:nvSpPr>
            <xdr:cNvPr id="88077" name="Check Box 13" hidden="1">
              <a:extLst>
                <a:ext uri="{63B3BB69-23CF-44E3-9099-C40C66FF867C}">
                  <a14:compatExt spid="_x0000_s88077"/>
                </a:ext>
                <a:ext uri="{FF2B5EF4-FFF2-40B4-BE49-F238E27FC236}">
                  <a16:creationId xmlns:a16="http://schemas.microsoft.com/office/drawing/2014/main" id="{00000000-0008-0000-0800-00000D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15</xdr:row>
          <xdr:rowOff>30480</xdr:rowOff>
        </xdr:from>
        <xdr:to>
          <xdr:col>7</xdr:col>
          <xdr:colOff>1402080</xdr:colOff>
          <xdr:row>15</xdr:row>
          <xdr:rowOff>266700</xdr:rowOff>
        </xdr:to>
        <xdr:sp macro="" textlink="">
          <xdr:nvSpPr>
            <xdr:cNvPr id="88078" name="Check Box 14" hidden="1">
              <a:extLst>
                <a:ext uri="{63B3BB69-23CF-44E3-9099-C40C66FF867C}">
                  <a14:compatExt spid="_x0000_s88078"/>
                </a:ext>
                <a:ext uri="{FF2B5EF4-FFF2-40B4-BE49-F238E27FC236}">
                  <a16:creationId xmlns:a16="http://schemas.microsoft.com/office/drawing/2014/main" id="{00000000-0008-0000-0800-00000E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16</xdr:row>
          <xdr:rowOff>22860</xdr:rowOff>
        </xdr:from>
        <xdr:to>
          <xdr:col>7</xdr:col>
          <xdr:colOff>822960</xdr:colOff>
          <xdr:row>16</xdr:row>
          <xdr:rowOff>259080</xdr:rowOff>
        </xdr:to>
        <xdr:sp macro="" textlink="">
          <xdr:nvSpPr>
            <xdr:cNvPr id="88079" name="Check Box 15" hidden="1">
              <a:extLst>
                <a:ext uri="{63B3BB69-23CF-44E3-9099-C40C66FF867C}">
                  <a14:compatExt spid="_x0000_s88079"/>
                </a:ext>
                <a:ext uri="{FF2B5EF4-FFF2-40B4-BE49-F238E27FC236}">
                  <a16:creationId xmlns:a16="http://schemas.microsoft.com/office/drawing/2014/main" id="{00000000-0008-0000-0800-00000F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16</xdr:row>
          <xdr:rowOff>30480</xdr:rowOff>
        </xdr:from>
        <xdr:to>
          <xdr:col>7</xdr:col>
          <xdr:colOff>1402080</xdr:colOff>
          <xdr:row>16</xdr:row>
          <xdr:rowOff>266700</xdr:rowOff>
        </xdr:to>
        <xdr:sp macro="" textlink="">
          <xdr:nvSpPr>
            <xdr:cNvPr id="88080" name="Check Box 16" hidden="1">
              <a:extLst>
                <a:ext uri="{63B3BB69-23CF-44E3-9099-C40C66FF867C}">
                  <a14:compatExt spid="_x0000_s88080"/>
                </a:ext>
                <a:ext uri="{FF2B5EF4-FFF2-40B4-BE49-F238E27FC236}">
                  <a16:creationId xmlns:a16="http://schemas.microsoft.com/office/drawing/2014/main" id="{00000000-0008-0000-0800-000010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17</xdr:row>
          <xdr:rowOff>22860</xdr:rowOff>
        </xdr:from>
        <xdr:to>
          <xdr:col>7</xdr:col>
          <xdr:colOff>822960</xdr:colOff>
          <xdr:row>17</xdr:row>
          <xdr:rowOff>259080</xdr:rowOff>
        </xdr:to>
        <xdr:sp macro="" textlink="">
          <xdr:nvSpPr>
            <xdr:cNvPr id="88081" name="Check Box 17" hidden="1">
              <a:extLst>
                <a:ext uri="{63B3BB69-23CF-44E3-9099-C40C66FF867C}">
                  <a14:compatExt spid="_x0000_s88081"/>
                </a:ext>
                <a:ext uri="{FF2B5EF4-FFF2-40B4-BE49-F238E27FC236}">
                  <a16:creationId xmlns:a16="http://schemas.microsoft.com/office/drawing/2014/main" id="{00000000-0008-0000-0800-00001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17</xdr:row>
          <xdr:rowOff>30480</xdr:rowOff>
        </xdr:from>
        <xdr:to>
          <xdr:col>7</xdr:col>
          <xdr:colOff>1402080</xdr:colOff>
          <xdr:row>17</xdr:row>
          <xdr:rowOff>266700</xdr:rowOff>
        </xdr:to>
        <xdr:sp macro="" textlink="">
          <xdr:nvSpPr>
            <xdr:cNvPr id="88082" name="Check Box 18" hidden="1">
              <a:extLst>
                <a:ext uri="{63B3BB69-23CF-44E3-9099-C40C66FF867C}">
                  <a14:compatExt spid="_x0000_s88082"/>
                </a:ext>
                <a:ext uri="{FF2B5EF4-FFF2-40B4-BE49-F238E27FC236}">
                  <a16:creationId xmlns:a16="http://schemas.microsoft.com/office/drawing/2014/main" id="{00000000-0008-0000-0800-00001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18</xdr:row>
          <xdr:rowOff>22860</xdr:rowOff>
        </xdr:from>
        <xdr:to>
          <xdr:col>7</xdr:col>
          <xdr:colOff>822960</xdr:colOff>
          <xdr:row>18</xdr:row>
          <xdr:rowOff>259080</xdr:rowOff>
        </xdr:to>
        <xdr:sp macro="" textlink="">
          <xdr:nvSpPr>
            <xdr:cNvPr id="88083" name="Check Box 19" hidden="1">
              <a:extLst>
                <a:ext uri="{63B3BB69-23CF-44E3-9099-C40C66FF867C}">
                  <a14:compatExt spid="_x0000_s88083"/>
                </a:ext>
                <a:ext uri="{FF2B5EF4-FFF2-40B4-BE49-F238E27FC236}">
                  <a16:creationId xmlns:a16="http://schemas.microsoft.com/office/drawing/2014/main" id="{00000000-0008-0000-0800-000013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18</xdr:row>
          <xdr:rowOff>30480</xdr:rowOff>
        </xdr:from>
        <xdr:to>
          <xdr:col>7</xdr:col>
          <xdr:colOff>1402080</xdr:colOff>
          <xdr:row>18</xdr:row>
          <xdr:rowOff>266700</xdr:rowOff>
        </xdr:to>
        <xdr:sp macro="" textlink="">
          <xdr:nvSpPr>
            <xdr:cNvPr id="88084" name="Check Box 20" hidden="1">
              <a:extLst>
                <a:ext uri="{63B3BB69-23CF-44E3-9099-C40C66FF867C}">
                  <a14:compatExt spid="_x0000_s88084"/>
                </a:ext>
                <a:ext uri="{FF2B5EF4-FFF2-40B4-BE49-F238E27FC236}">
                  <a16:creationId xmlns:a16="http://schemas.microsoft.com/office/drawing/2014/main" id="{00000000-0008-0000-0800-000014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19</xdr:row>
          <xdr:rowOff>22860</xdr:rowOff>
        </xdr:from>
        <xdr:to>
          <xdr:col>7</xdr:col>
          <xdr:colOff>822960</xdr:colOff>
          <xdr:row>19</xdr:row>
          <xdr:rowOff>259080</xdr:rowOff>
        </xdr:to>
        <xdr:sp macro="" textlink="">
          <xdr:nvSpPr>
            <xdr:cNvPr id="88085" name="Check Box 21" hidden="1">
              <a:extLst>
                <a:ext uri="{63B3BB69-23CF-44E3-9099-C40C66FF867C}">
                  <a14:compatExt spid="_x0000_s88085"/>
                </a:ext>
                <a:ext uri="{FF2B5EF4-FFF2-40B4-BE49-F238E27FC236}">
                  <a16:creationId xmlns:a16="http://schemas.microsoft.com/office/drawing/2014/main" id="{00000000-0008-0000-0800-000015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19</xdr:row>
          <xdr:rowOff>30480</xdr:rowOff>
        </xdr:from>
        <xdr:to>
          <xdr:col>7</xdr:col>
          <xdr:colOff>1402080</xdr:colOff>
          <xdr:row>19</xdr:row>
          <xdr:rowOff>266700</xdr:rowOff>
        </xdr:to>
        <xdr:sp macro="" textlink="">
          <xdr:nvSpPr>
            <xdr:cNvPr id="88086" name="Check Box 22" hidden="1">
              <a:extLst>
                <a:ext uri="{63B3BB69-23CF-44E3-9099-C40C66FF867C}">
                  <a14:compatExt spid="_x0000_s88086"/>
                </a:ext>
                <a:ext uri="{FF2B5EF4-FFF2-40B4-BE49-F238E27FC236}">
                  <a16:creationId xmlns:a16="http://schemas.microsoft.com/office/drawing/2014/main" id="{00000000-0008-0000-0800-000016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20</xdr:row>
          <xdr:rowOff>22860</xdr:rowOff>
        </xdr:from>
        <xdr:to>
          <xdr:col>7</xdr:col>
          <xdr:colOff>822960</xdr:colOff>
          <xdr:row>20</xdr:row>
          <xdr:rowOff>259080</xdr:rowOff>
        </xdr:to>
        <xdr:sp macro="" textlink="">
          <xdr:nvSpPr>
            <xdr:cNvPr id="88087" name="Check Box 23" hidden="1">
              <a:extLst>
                <a:ext uri="{63B3BB69-23CF-44E3-9099-C40C66FF867C}">
                  <a14:compatExt spid="_x0000_s88087"/>
                </a:ext>
                <a:ext uri="{FF2B5EF4-FFF2-40B4-BE49-F238E27FC236}">
                  <a16:creationId xmlns:a16="http://schemas.microsoft.com/office/drawing/2014/main" id="{00000000-0008-0000-0800-000017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20</xdr:row>
          <xdr:rowOff>30480</xdr:rowOff>
        </xdr:from>
        <xdr:to>
          <xdr:col>7</xdr:col>
          <xdr:colOff>1402080</xdr:colOff>
          <xdr:row>20</xdr:row>
          <xdr:rowOff>266700</xdr:rowOff>
        </xdr:to>
        <xdr:sp macro="" textlink="">
          <xdr:nvSpPr>
            <xdr:cNvPr id="88088" name="Check Box 24" hidden="1">
              <a:extLst>
                <a:ext uri="{63B3BB69-23CF-44E3-9099-C40C66FF867C}">
                  <a14:compatExt spid="_x0000_s88088"/>
                </a:ext>
                <a:ext uri="{FF2B5EF4-FFF2-40B4-BE49-F238E27FC236}">
                  <a16:creationId xmlns:a16="http://schemas.microsoft.com/office/drawing/2014/main" id="{00000000-0008-0000-0800-000018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21</xdr:row>
          <xdr:rowOff>22860</xdr:rowOff>
        </xdr:from>
        <xdr:to>
          <xdr:col>7</xdr:col>
          <xdr:colOff>822960</xdr:colOff>
          <xdr:row>21</xdr:row>
          <xdr:rowOff>259080</xdr:rowOff>
        </xdr:to>
        <xdr:sp macro="" textlink="">
          <xdr:nvSpPr>
            <xdr:cNvPr id="88089" name="Check Box 25" hidden="1">
              <a:extLst>
                <a:ext uri="{63B3BB69-23CF-44E3-9099-C40C66FF867C}">
                  <a14:compatExt spid="_x0000_s88089"/>
                </a:ext>
                <a:ext uri="{FF2B5EF4-FFF2-40B4-BE49-F238E27FC236}">
                  <a16:creationId xmlns:a16="http://schemas.microsoft.com/office/drawing/2014/main" id="{00000000-0008-0000-0800-000019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21</xdr:row>
          <xdr:rowOff>30480</xdr:rowOff>
        </xdr:from>
        <xdr:to>
          <xdr:col>7</xdr:col>
          <xdr:colOff>1402080</xdr:colOff>
          <xdr:row>21</xdr:row>
          <xdr:rowOff>266700</xdr:rowOff>
        </xdr:to>
        <xdr:sp macro="" textlink="">
          <xdr:nvSpPr>
            <xdr:cNvPr id="88090" name="Check Box 26" hidden="1">
              <a:extLst>
                <a:ext uri="{63B3BB69-23CF-44E3-9099-C40C66FF867C}">
                  <a14:compatExt spid="_x0000_s88090"/>
                </a:ext>
                <a:ext uri="{FF2B5EF4-FFF2-40B4-BE49-F238E27FC236}">
                  <a16:creationId xmlns:a16="http://schemas.microsoft.com/office/drawing/2014/main" id="{00000000-0008-0000-0800-00001A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22</xdr:row>
          <xdr:rowOff>22860</xdr:rowOff>
        </xdr:from>
        <xdr:to>
          <xdr:col>7</xdr:col>
          <xdr:colOff>822960</xdr:colOff>
          <xdr:row>22</xdr:row>
          <xdr:rowOff>259080</xdr:rowOff>
        </xdr:to>
        <xdr:sp macro="" textlink="">
          <xdr:nvSpPr>
            <xdr:cNvPr id="88091" name="Check Box 27" hidden="1">
              <a:extLst>
                <a:ext uri="{63B3BB69-23CF-44E3-9099-C40C66FF867C}">
                  <a14:compatExt spid="_x0000_s88091"/>
                </a:ext>
                <a:ext uri="{FF2B5EF4-FFF2-40B4-BE49-F238E27FC236}">
                  <a16:creationId xmlns:a16="http://schemas.microsoft.com/office/drawing/2014/main" id="{00000000-0008-0000-0800-00001B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22</xdr:row>
          <xdr:rowOff>30480</xdr:rowOff>
        </xdr:from>
        <xdr:to>
          <xdr:col>7</xdr:col>
          <xdr:colOff>1402080</xdr:colOff>
          <xdr:row>22</xdr:row>
          <xdr:rowOff>266700</xdr:rowOff>
        </xdr:to>
        <xdr:sp macro="" textlink="">
          <xdr:nvSpPr>
            <xdr:cNvPr id="88092" name="Check Box 28" hidden="1">
              <a:extLst>
                <a:ext uri="{63B3BB69-23CF-44E3-9099-C40C66FF867C}">
                  <a14:compatExt spid="_x0000_s88092"/>
                </a:ext>
                <a:ext uri="{FF2B5EF4-FFF2-40B4-BE49-F238E27FC236}">
                  <a16:creationId xmlns:a16="http://schemas.microsoft.com/office/drawing/2014/main" id="{00000000-0008-0000-0800-00001C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23</xdr:row>
          <xdr:rowOff>22860</xdr:rowOff>
        </xdr:from>
        <xdr:to>
          <xdr:col>7</xdr:col>
          <xdr:colOff>822960</xdr:colOff>
          <xdr:row>23</xdr:row>
          <xdr:rowOff>259080</xdr:rowOff>
        </xdr:to>
        <xdr:sp macro="" textlink="">
          <xdr:nvSpPr>
            <xdr:cNvPr id="88093" name="Check Box 29" hidden="1">
              <a:extLst>
                <a:ext uri="{63B3BB69-23CF-44E3-9099-C40C66FF867C}">
                  <a14:compatExt spid="_x0000_s88093"/>
                </a:ext>
                <a:ext uri="{FF2B5EF4-FFF2-40B4-BE49-F238E27FC236}">
                  <a16:creationId xmlns:a16="http://schemas.microsoft.com/office/drawing/2014/main" id="{00000000-0008-0000-0800-00001D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23</xdr:row>
          <xdr:rowOff>30480</xdr:rowOff>
        </xdr:from>
        <xdr:to>
          <xdr:col>7</xdr:col>
          <xdr:colOff>1402080</xdr:colOff>
          <xdr:row>23</xdr:row>
          <xdr:rowOff>266700</xdr:rowOff>
        </xdr:to>
        <xdr:sp macro="" textlink="">
          <xdr:nvSpPr>
            <xdr:cNvPr id="88094" name="Check Box 30" hidden="1">
              <a:extLst>
                <a:ext uri="{63B3BB69-23CF-44E3-9099-C40C66FF867C}">
                  <a14:compatExt spid="_x0000_s88094"/>
                </a:ext>
                <a:ext uri="{FF2B5EF4-FFF2-40B4-BE49-F238E27FC236}">
                  <a16:creationId xmlns:a16="http://schemas.microsoft.com/office/drawing/2014/main" id="{00000000-0008-0000-0800-00001E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24</xdr:row>
          <xdr:rowOff>22860</xdr:rowOff>
        </xdr:from>
        <xdr:to>
          <xdr:col>7</xdr:col>
          <xdr:colOff>822960</xdr:colOff>
          <xdr:row>24</xdr:row>
          <xdr:rowOff>259080</xdr:rowOff>
        </xdr:to>
        <xdr:sp macro="" textlink="">
          <xdr:nvSpPr>
            <xdr:cNvPr id="88095" name="Check Box 31" hidden="1">
              <a:extLst>
                <a:ext uri="{63B3BB69-23CF-44E3-9099-C40C66FF867C}">
                  <a14:compatExt spid="_x0000_s88095"/>
                </a:ext>
                <a:ext uri="{FF2B5EF4-FFF2-40B4-BE49-F238E27FC236}">
                  <a16:creationId xmlns:a16="http://schemas.microsoft.com/office/drawing/2014/main" id="{00000000-0008-0000-0800-00001F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24</xdr:row>
          <xdr:rowOff>30480</xdr:rowOff>
        </xdr:from>
        <xdr:to>
          <xdr:col>7</xdr:col>
          <xdr:colOff>1402080</xdr:colOff>
          <xdr:row>24</xdr:row>
          <xdr:rowOff>266700</xdr:rowOff>
        </xdr:to>
        <xdr:sp macro="" textlink="">
          <xdr:nvSpPr>
            <xdr:cNvPr id="88096" name="Check Box 32" hidden="1">
              <a:extLst>
                <a:ext uri="{63B3BB69-23CF-44E3-9099-C40C66FF867C}">
                  <a14:compatExt spid="_x0000_s88096"/>
                </a:ext>
                <a:ext uri="{FF2B5EF4-FFF2-40B4-BE49-F238E27FC236}">
                  <a16:creationId xmlns:a16="http://schemas.microsoft.com/office/drawing/2014/main" id="{00000000-0008-0000-0800-000020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25</xdr:row>
          <xdr:rowOff>22860</xdr:rowOff>
        </xdr:from>
        <xdr:to>
          <xdr:col>7</xdr:col>
          <xdr:colOff>822960</xdr:colOff>
          <xdr:row>25</xdr:row>
          <xdr:rowOff>259080</xdr:rowOff>
        </xdr:to>
        <xdr:sp macro="" textlink="">
          <xdr:nvSpPr>
            <xdr:cNvPr id="88097" name="Check Box 33" hidden="1">
              <a:extLst>
                <a:ext uri="{63B3BB69-23CF-44E3-9099-C40C66FF867C}">
                  <a14:compatExt spid="_x0000_s88097"/>
                </a:ext>
                <a:ext uri="{FF2B5EF4-FFF2-40B4-BE49-F238E27FC236}">
                  <a16:creationId xmlns:a16="http://schemas.microsoft.com/office/drawing/2014/main" id="{00000000-0008-0000-0800-00002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25</xdr:row>
          <xdr:rowOff>30480</xdr:rowOff>
        </xdr:from>
        <xdr:to>
          <xdr:col>7</xdr:col>
          <xdr:colOff>1402080</xdr:colOff>
          <xdr:row>25</xdr:row>
          <xdr:rowOff>266700</xdr:rowOff>
        </xdr:to>
        <xdr:sp macro="" textlink="">
          <xdr:nvSpPr>
            <xdr:cNvPr id="88098" name="Check Box 34" hidden="1">
              <a:extLst>
                <a:ext uri="{63B3BB69-23CF-44E3-9099-C40C66FF867C}">
                  <a14:compatExt spid="_x0000_s88098"/>
                </a:ext>
                <a:ext uri="{FF2B5EF4-FFF2-40B4-BE49-F238E27FC236}">
                  <a16:creationId xmlns:a16="http://schemas.microsoft.com/office/drawing/2014/main" id="{00000000-0008-0000-0800-00002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26</xdr:row>
          <xdr:rowOff>22860</xdr:rowOff>
        </xdr:from>
        <xdr:to>
          <xdr:col>7</xdr:col>
          <xdr:colOff>822960</xdr:colOff>
          <xdr:row>26</xdr:row>
          <xdr:rowOff>259080</xdr:rowOff>
        </xdr:to>
        <xdr:sp macro="" textlink="">
          <xdr:nvSpPr>
            <xdr:cNvPr id="88099" name="Check Box 35" hidden="1">
              <a:extLst>
                <a:ext uri="{63B3BB69-23CF-44E3-9099-C40C66FF867C}">
                  <a14:compatExt spid="_x0000_s88099"/>
                </a:ext>
                <a:ext uri="{FF2B5EF4-FFF2-40B4-BE49-F238E27FC236}">
                  <a16:creationId xmlns:a16="http://schemas.microsoft.com/office/drawing/2014/main" id="{00000000-0008-0000-0800-000023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26</xdr:row>
          <xdr:rowOff>30480</xdr:rowOff>
        </xdr:from>
        <xdr:to>
          <xdr:col>7</xdr:col>
          <xdr:colOff>1402080</xdr:colOff>
          <xdr:row>26</xdr:row>
          <xdr:rowOff>266700</xdr:rowOff>
        </xdr:to>
        <xdr:sp macro="" textlink="">
          <xdr:nvSpPr>
            <xdr:cNvPr id="88100" name="Check Box 36" hidden="1">
              <a:extLst>
                <a:ext uri="{63B3BB69-23CF-44E3-9099-C40C66FF867C}">
                  <a14:compatExt spid="_x0000_s88100"/>
                </a:ext>
                <a:ext uri="{FF2B5EF4-FFF2-40B4-BE49-F238E27FC236}">
                  <a16:creationId xmlns:a16="http://schemas.microsoft.com/office/drawing/2014/main" id="{00000000-0008-0000-0800-000024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27</xdr:row>
          <xdr:rowOff>22860</xdr:rowOff>
        </xdr:from>
        <xdr:to>
          <xdr:col>7</xdr:col>
          <xdr:colOff>822960</xdr:colOff>
          <xdr:row>27</xdr:row>
          <xdr:rowOff>259080</xdr:rowOff>
        </xdr:to>
        <xdr:sp macro="" textlink="">
          <xdr:nvSpPr>
            <xdr:cNvPr id="88101" name="Check Box 37" hidden="1">
              <a:extLst>
                <a:ext uri="{63B3BB69-23CF-44E3-9099-C40C66FF867C}">
                  <a14:compatExt spid="_x0000_s88101"/>
                </a:ext>
                <a:ext uri="{FF2B5EF4-FFF2-40B4-BE49-F238E27FC236}">
                  <a16:creationId xmlns:a16="http://schemas.microsoft.com/office/drawing/2014/main" id="{00000000-0008-0000-0800-000025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27</xdr:row>
          <xdr:rowOff>30480</xdr:rowOff>
        </xdr:from>
        <xdr:to>
          <xdr:col>7</xdr:col>
          <xdr:colOff>1402080</xdr:colOff>
          <xdr:row>27</xdr:row>
          <xdr:rowOff>266700</xdr:rowOff>
        </xdr:to>
        <xdr:sp macro="" textlink="">
          <xdr:nvSpPr>
            <xdr:cNvPr id="88102" name="Check Box 38" hidden="1">
              <a:extLst>
                <a:ext uri="{63B3BB69-23CF-44E3-9099-C40C66FF867C}">
                  <a14:compatExt spid="_x0000_s88102"/>
                </a:ext>
                <a:ext uri="{FF2B5EF4-FFF2-40B4-BE49-F238E27FC236}">
                  <a16:creationId xmlns:a16="http://schemas.microsoft.com/office/drawing/2014/main" id="{00000000-0008-0000-0800-000026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28</xdr:row>
          <xdr:rowOff>22860</xdr:rowOff>
        </xdr:from>
        <xdr:to>
          <xdr:col>7</xdr:col>
          <xdr:colOff>822960</xdr:colOff>
          <xdr:row>28</xdr:row>
          <xdr:rowOff>259080</xdr:rowOff>
        </xdr:to>
        <xdr:sp macro="" textlink="">
          <xdr:nvSpPr>
            <xdr:cNvPr id="88103" name="Check Box 39" hidden="1">
              <a:extLst>
                <a:ext uri="{63B3BB69-23CF-44E3-9099-C40C66FF867C}">
                  <a14:compatExt spid="_x0000_s88103"/>
                </a:ext>
                <a:ext uri="{FF2B5EF4-FFF2-40B4-BE49-F238E27FC236}">
                  <a16:creationId xmlns:a16="http://schemas.microsoft.com/office/drawing/2014/main" id="{00000000-0008-0000-0800-000027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28</xdr:row>
          <xdr:rowOff>30480</xdr:rowOff>
        </xdr:from>
        <xdr:to>
          <xdr:col>7</xdr:col>
          <xdr:colOff>1402080</xdr:colOff>
          <xdr:row>28</xdr:row>
          <xdr:rowOff>266700</xdr:rowOff>
        </xdr:to>
        <xdr:sp macro="" textlink="">
          <xdr:nvSpPr>
            <xdr:cNvPr id="88104" name="Check Box 40" hidden="1">
              <a:extLst>
                <a:ext uri="{63B3BB69-23CF-44E3-9099-C40C66FF867C}">
                  <a14:compatExt spid="_x0000_s88104"/>
                </a:ext>
                <a:ext uri="{FF2B5EF4-FFF2-40B4-BE49-F238E27FC236}">
                  <a16:creationId xmlns:a16="http://schemas.microsoft.com/office/drawing/2014/main" id="{00000000-0008-0000-0800-000028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29</xdr:row>
          <xdr:rowOff>22860</xdr:rowOff>
        </xdr:from>
        <xdr:to>
          <xdr:col>7</xdr:col>
          <xdr:colOff>822960</xdr:colOff>
          <xdr:row>29</xdr:row>
          <xdr:rowOff>259080</xdr:rowOff>
        </xdr:to>
        <xdr:sp macro="" textlink="">
          <xdr:nvSpPr>
            <xdr:cNvPr id="88105" name="Check Box 41" hidden="1">
              <a:extLst>
                <a:ext uri="{63B3BB69-23CF-44E3-9099-C40C66FF867C}">
                  <a14:compatExt spid="_x0000_s88105"/>
                </a:ext>
                <a:ext uri="{FF2B5EF4-FFF2-40B4-BE49-F238E27FC236}">
                  <a16:creationId xmlns:a16="http://schemas.microsoft.com/office/drawing/2014/main" id="{00000000-0008-0000-0800-000029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29</xdr:row>
          <xdr:rowOff>30480</xdr:rowOff>
        </xdr:from>
        <xdr:to>
          <xdr:col>7</xdr:col>
          <xdr:colOff>1402080</xdr:colOff>
          <xdr:row>29</xdr:row>
          <xdr:rowOff>266700</xdr:rowOff>
        </xdr:to>
        <xdr:sp macro="" textlink="">
          <xdr:nvSpPr>
            <xdr:cNvPr id="88106" name="Check Box 42" hidden="1">
              <a:extLst>
                <a:ext uri="{63B3BB69-23CF-44E3-9099-C40C66FF867C}">
                  <a14:compatExt spid="_x0000_s88106"/>
                </a:ext>
                <a:ext uri="{FF2B5EF4-FFF2-40B4-BE49-F238E27FC236}">
                  <a16:creationId xmlns:a16="http://schemas.microsoft.com/office/drawing/2014/main" id="{00000000-0008-0000-0800-00002A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30</xdr:row>
          <xdr:rowOff>22860</xdr:rowOff>
        </xdr:from>
        <xdr:to>
          <xdr:col>7</xdr:col>
          <xdr:colOff>822960</xdr:colOff>
          <xdr:row>30</xdr:row>
          <xdr:rowOff>259080</xdr:rowOff>
        </xdr:to>
        <xdr:sp macro="" textlink="">
          <xdr:nvSpPr>
            <xdr:cNvPr id="88107" name="Check Box 43" hidden="1">
              <a:extLst>
                <a:ext uri="{63B3BB69-23CF-44E3-9099-C40C66FF867C}">
                  <a14:compatExt spid="_x0000_s88107"/>
                </a:ext>
                <a:ext uri="{FF2B5EF4-FFF2-40B4-BE49-F238E27FC236}">
                  <a16:creationId xmlns:a16="http://schemas.microsoft.com/office/drawing/2014/main" id="{00000000-0008-0000-0800-00002B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30</xdr:row>
          <xdr:rowOff>30480</xdr:rowOff>
        </xdr:from>
        <xdr:to>
          <xdr:col>7</xdr:col>
          <xdr:colOff>1402080</xdr:colOff>
          <xdr:row>30</xdr:row>
          <xdr:rowOff>266700</xdr:rowOff>
        </xdr:to>
        <xdr:sp macro="" textlink="">
          <xdr:nvSpPr>
            <xdr:cNvPr id="88108" name="Check Box 44" hidden="1">
              <a:extLst>
                <a:ext uri="{63B3BB69-23CF-44E3-9099-C40C66FF867C}">
                  <a14:compatExt spid="_x0000_s88108"/>
                </a:ext>
                <a:ext uri="{FF2B5EF4-FFF2-40B4-BE49-F238E27FC236}">
                  <a16:creationId xmlns:a16="http://schemas.microsoft.com/office/drawing/2014/main" id="{00000000-0008-0000-0800-00002C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31</xdr:row>
          <xdr:rowOff>22860</xdr:rowOff>
        </xdr:from>
        <xdr:to>
          <xdr:col>7</xdr:col>
          <xdr:colOff>822960</xdr:colOff>
          <xdr:row>31</xdr:row>
          <xdr:rowOff>259080</xdr:rowOff>
        </xdr:to>
        <xdr:sp macro="" textlink="">
          <xdr:nvSpPr>
            <xdr:cNvPr id="88109" name="Check Box 45" hidden="1">
              <a:extLst>
                <a:ext uri="{63B3BB69-23CF-44E3-9099-C40C66FF867C}">
                  <a14:compatExt spid="_x0000_s88109"/>
                </a:ext>
                <a:ext uri="{FF2B5EF4-FFF2-40B4-BE49-F238E27FC236}">
                  <a16:creationId xmlns:a16="http://schemas.microsoft.com/office/drawing/2014/main" id="{00000000-0008-0000-0800-00002D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31</xdr:row>
          <xdr:rowOff>30480</xdr:rowOff>
        </xdr:from>
        <xdr:to>
          <xdr:col>7</xdr:col>
          <xdr:colOff>1402080</xdr:colOff>
          <xdr:row>31</xdr:row>
          <xdr:rowOff>266700</xdr:rowOff>
        </xdr:to>
        <xdr:sp macro="" textlink="">
          <xdr:nvSpPr>
            <xdr:cNvPr id="88110" name="Check Box 46" hidden="1">
              <a:extLst>
                <a:ext uri="{63B3BB69-23CF-44E3-9099-C40C66FF867C}">
                  <a14:compatExt spid="_x0000_s88110"/>
                </a:ext>
                <a:ext uri="{FF2B5EF4-FFF2-40B4-BE49-F238E27FC236}">
                  <a16:creationId xmlns:a16="http://schemas.microsoft.com/office/drawing/2014/main" id="{00000000-0008-0000-0800-00002E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32</xdr:row>
          <xdr:rowOff>22860</xdr:rowOff>
        </xdr:from>
        <xdr:to>
          <xdr:col>7</xdr:col>
          <xdr:colOff>822960</xdr:colOff>
          <xdr:row>32</xdr:row>
          <xdr:rowOff>259080</xdr:rowOff>
        </xdr:to>
        <xdr:sp macro="" textlink="">
          <xdr:nvSpPr>
            <xdr:cNvPr id="88111" name="Check Box 47" hidden="1">
              <a:extLst>
                <a:ext uri="{63B3BB69-23CF-44E3-9099-C40C66FF867C}">
                  <a14:compatExt spid="_x0000_s88111"/>
                </a:ext>
                <a:ext uri="{FF2B5EF4-FFF2-40B4-BE49-F238E27FC236}">
                  <a16:creationId xmlns:a16="http://schemas.microsoft.com/office/drawing/2014/main" id="{00000000-0008-0000-0800-00002F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32</xdr:row>
          <xdr:rowOff>30480</xdr:rowOff>
        </xdr:from>
        <xdr:to>
          <xdr:col>7</xdr:col>
          <xdr:colOff>1402080</xdr:colOff>
          <xdr:row>32</xdr:row>
          <xdr:rowOff>266700</xdr:rowOff>
        </xdr:to>
        <xdr:sp macro="" textlink="">
          <xdr:nvSpPr>
            <xdr:cNvPr id="88112" name="Check Box 48" hidden="1">
              <a:extLst>
                <a:ext uri="{63B3BB69-23CF-44E3-9099-C40C66FF867C}">
                  <a14:compatExt spid="_x0000_s88112"/>
                </a:ext>
                <a:ext uri="{FF2B5EF4-FFF2-40B4-BE49-F238E27FC236}">
                  <a16:creationId xmlns:a16="http://schemas.microsoft.com/office/drawing/2014/main" id="{00000000-0008-0000-0800-000030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33</xdr:row>
          <xdr:rowOff>22860</xdr:rowOff>
        </xdr:from>
        <xdr:to>
          <xdr:col>7</xdr:col>
          <xdr:colOff>822960</xdr:colOff>
          <xdr:row>33</xdr:row>
          <xdr:rowOff>259080</xdr:rowOff>
        </xdr:to>
        <xdr:sp macro="" textlink="">
          <xdr:nvSpPr>
            <xdr:cNvPr id="88113" name="Check Box 49" hidden="1">
              <a:extLst>
                <a:ext uri="{63B3BB69-23CF-44E3-9099-C40C66FF867C}">
                  <a14:compatExt spid="_x0000_s88113"/>
                </a:ext>
                <a:ext uri="{FF2B5EF4-FFF2-40B4-BE49-F238E27FC236}">
                  <a16:creationId xmlns:a16="http://schemas.microsoft.com/office/drawing/2014/main" id="{00000000-0008-0000-0800-00003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33</xdr:row>
          <xdr:rowOff>30480</xdr:rowOff>
        </xdr:from>
        <xdr:to>
          <xdr:col>7</xdr:col>
          <xdr:colOff>1402080</xdr:colOff>
          <xdr:row>33</xdr:row>
          <xdr:rowOff>266700</xdr:rowOff>
        </xdr:to>
        <xdr:sp macro="" textlink="">
          <xdr:nvSpPr>
            <xdr:cNvPr id="88114" name="Check Box 50" hidden="1">
              <a:extLst>
                <a:ext uri="{63B3BB69-23CF-44E3-9099-C40C66FF867C}">
                  <a14:compatExt spid="_x0000_s88114"/>
                </a:ext>
                <a:ext uri="{FF2B5EF4-FFF2-40B4-BE49-F238E27FC236}">
                  <a16:creationId xmlns:a16="http://schemas.microsoft.com/office/drawing/2014/main" id="{00000000-0008-0000-0800-00003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34</xdr:row>
          <xdr:rowOff>22860</xdr:rowOff>
        </xdr:from>
        <xdr:to>
          <xdr:col>7</xdr:col>
          <xdr:colOff>822960</xdr:colOff>
          <xdr:row>34</xdr:row>
          <xdr:rowOff>259080</xdr:rowOff>
        </xdr:to>
        <xdr:sp macro="" textlink="">
          <xdr:nvSpPr>
            <xdr:cNvPr id="88115" name="Check Box 51" hidden="1">
              <a:extLst>
                <a:ext uri="{63B3BB69-23CF-44E3-9099-C40C66FF867C}">
                  <a14:compatExt spid="_x0000_s88115"/>
                </a:ext>
                <a:ext uri="{FF2B5EF4-FFF2-40B4-BE49-F238E27FC236}">
                  <a16:creationId xmlns:a16="http://schemas.microsoft.com/office/drawing/2014/main" id="{00000000-0008-0000-0800-000033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34</xdr:row>
          <xdr:rowOff>30480</xdr:rowOff>
        </xdr:from>
        <xdr:to>
          <xdr:col>7</xdr:col>
          <xdr:colOff>1402080</xdr:colOff>
          <xdr:row>34</xdr:row>
          <xdr:rowOff>266700</xdr:rowOff>
        </xdr:to>
        <xdr:sp macro="" textlink="">
          <xdr:nvSpPr>
            <xdr:cNvPr id="88116" name="Check Box 52" hidden="1">
              <a:extLst>
                <a:ext uri="{63B3BB69-23CF-44E3-9099-C40C66FF867C}">
                  <a14:compatExt spid="_x0000_s88116"/>
                </a:ext>
                <a:ext uri="{FF2B5EF4-FFF2-40B4-BE49-F238E27FC236}">
                  <a16:creationId xmlns:a16="http://schemas.microsoft.com/office/drawing/2014/main" id="{00000000-0008-0000-0800-000034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35</xdr:row>
          <xdr:rowOff>22860</xdr:rowOff>
        </xdr:from>
        <xdr:to>
          <xdr:col>7</xdr:col>
          <xdr:colOff>822960</xdr:colOff>
          <xdr:row>35</xdr:row>
          <xdr:rowOff>259080</xdr:rowOff>
        </xdr:to>
        <xdr:sp macro="" textlink="">
          <xdr:nvSpPr>
            <xdr:cNvPr id="88117" name="Check Box 53" hidden="1">
              <a:extLst>
                <a:ext uri="{63B3BB69-23CF-44E3-9099-C40C66FF867C}">
                  <a14:compatExt spid="_x0000_s88117"/>
                </a:ext>
                <a:ext uri="{FF2B5EF4-FFF2-40B4-BE49-F238E27FC236}">
                  <a16:creationId xmlns:a16="http://schemas.microsoft.com/office/drawing/2014/main" id="{00000000-0008-0000-0800-000035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35</xdr:row>
          <xdr:rowOff>30480</xdr:rowOff>
        </xdr:from>
        <xdr:to>
          <xdr:col>7</xdr:col>
          <xdr:colOff>1402080</xdr:colOff>
          <xdr:row>35</xdr:row>
          <xdr:rowOff>266700</xdr:rowOff>
        </xdr:to>
        <xdr:sp macro="" textlink="">
          <xdr:nvSpPr>
            <xdr:cNvPr id="88118" name="Check Box 54" hidden="1">
              <a:extLst>
                <a:ext uri="{63B3BB69-23CF-44E3-9099-C40C66FF867C}">
                  <a14:compatExt spid="_x0000_s88118"/>
                </a:ext>
                <a:ext uri="{FF2B5EF4-FFF2-40B4-BE49-F238E27FC236}">
                  <a16:creationId xmlns:a16="http://schemas.microsoft.com/office/drawing/2014/main" id="{00000000-0008-0000-0800-000036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36</xdr:row>
          <xdr:rowOff>22860</xdr:rowOff>
        </xdr:from>
        <xdr:to>
          <xdr:col>7</xdr:col>
          <xdr:colOff>822960</xdr:colOff>
          <xdr:row>36</xdr:row>
          <xdr:rowOff>259080</xdr:rowOff>
        </xdr:to>
        <xdr:sp macro="" textlink="">
          <xdr:nvSpPr>
            <xdr:cNvPr id="88119" name="Check Box 55" hidden="1">
              <a:extLst>
                <a:ext uri="{63B3BB69-23CF-44E3-9099-C40C66FF867C}">
                  <a14:compatExt spid="_x0000_s88119"/>
                </a:ext>
                <a:ext uri="{FF2B5EF4-FFF2-40B4-BE49-F238E27FC236}">
                  <a16:creationId xmlns:a16="http://schemas.microsoft.com/office/drawing/2014/main" id="{00000000-0008-0000-0800-000037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36</xdr:row>
          <xdr:rowOff>30480</xdr:rowOff>
        </xdr:from>
        <xdr:to>
          <xdr:col>7</xdr:col>
          <xdr:colOff>1402080</xdr:colOff>
          <xdr:row>36</xdr:row>
          <xdr:rowOff>266700</xdr:rowOff>
        </xdr:to>
        <xdr:sp macro="" textlink="">
          <xdr:nvSpPr>
            <xdr:cNvPr id="88120" name="Check Box 56" hidden="1">
              <a:extLst>
                <a:ext uri="{63B3BB69-23CF-44E3-9099-C40C66FF867C}">
                  <a14:compatExt spid="_x0000_s88120"/>
                </a:ext>
                <a:ext uri="{FF2B5EF4-FFF2-40B4-BE49-F238E27FC236}">
                  <a16:creationId xmlns:a16="http://schemas.microsoft.com/office/drawing/2014/main" id="{00000000-0008-0000-0800-000038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37</xdr:row>
          <xdr:rowOff>22860</xdr:rowOff>
        </xdr:from>
        <xdr:to>
          <xdr:col>7</xdr:col>
          <xdr:colOff>822960</xdr:colOff>
          <xdr:row>37</xdr:row>
          <xdr:rowOff>259080</xdr:rowOff>
        </xdr:to>
        <xdr:sp macro="" textlink="">
          <xdr:nvSpPr>
            <xdr:cNvPr id="88121" name="Check Box 57" hidden="1">
              <a:extLst>
                <a:ext uri="{63B3BB69-23CF-44E3-9099-C40C66FF867C}">
                  <a14:compatExt spid="_x0000_s88121"/>
                </a:ext>
                <a:ext uri="{FF2B5EF4-FFF2-40B4-BE49-F238E27FC236}">
                  <a16:creationId xmlns:a16="http://schemas.microsoft.com/office/drawing/2014/main" id="{00000000-0008-0000-0800-000039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37</xdr:row>
          <xdr:rowOff>30480</xdr:rowOff>
        </xdr:from>
        <xdr:to>
          <xdr:col>7</xdr:col>
          <xdr:colOff>1402080</xdr:colOff>
          <xdr:row>37</xdr:row>
          <xdr:rowOff>266700</xdr:rowOff>
        </xdr:to>
        <xdr:sp macro="" textlink="">
          <xdr:nvSpPr>
            <xdr:cNvPr id="88122" name="Check Box 58" hidden="1">
              <a:extLst>
                <a:ext uri="{63B3BB69-23CF-44E3-9099-C40C66FF867C}">
                  <a14:compatExt spid="_x0000_s88122"/>
                </a:ext>
                <a:ext uri="{FF2B5EF4-FFF2-40B4-BE49-F238E27FC236}">
                  <a16:creationId xmlns:a16="http://schemas.microsoft.com/office/drawing/2014/main" id="{00000000-0008-0000-0800-00003A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38</xdr:row>
          <xdr:rowOff>22860</xdr:rowOff>
        </xdr:from>
        <xdr:to>
          <xdr:col>7</xdr:col>
          <xdr:colOff>822960</xdr:colOff>
          <xdr:row>38</xdr:row>
          <xdr:rowOff>259080</xdr:rowOff>
        </xdr:to>
        <xdr:sp macro="" textlink="">
          <xdr:nvSpPr>
            <xdr:cNvPr id="88123" name="Check Box 59" hidden="1">
              <a:extLst>
                <a:ext uri="{63B3BB69-23CF-44E3-9099-C40C66FF867C}">
                  <a14:compatExt spid="_x0000_s88123"/>
                </a:ext>
                <a:ext uri="{FF2B5EF4-FFF2-40B4-BE49-F238E27FC236}">
                  <a16:creationId xmlns:a16="http://schemas.microsoft.com/office/drawing/2014/main" id="{00000000-0008-0000-0800-00003B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38</xdr:row>
          <xdr:rowOff>30480</xdr:rowOff>
        </xdr:from>
        <xdr:to>
          <xdr:col>7</xdr:col>
          <xdr:colOff>1402080</xdr:colOff>
          <xdr:row>38</xdr:row>
          <xdr:rowOff>266700</xdr:rowOff>
        </xdr:to>
        <xdr:sp macro="" textlink="">
          <xdr:nvSpPr>
            <xdr:cNvPr id="88124" name="Check Box 60" hidden="1">
              <a:extLst>
                <a:ext uri="{63B3BB69-23CF-44E3-9099-C40C66FF867C}">
                  <a14:compatExt spid="_x0000_s88124"/>
                </a:ext>
                <a:ext uri="{FF2B5EF4-FFF2-40B4-BE49-F238E27FC236}">
                  <a16:creationId xmlns:a16="http://schemas.microsoft.com/office/drawing/2014/main" id="{00000000-0008-0000-0800-00003C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39</xdr:row>
          <xdr:rowOff>22860</xdr:rowOff>
        </xdr:from>
        <xdr:to>
          <xdr:col>7</xdr:col>
          <xdr:colOff>822960</xdr:colOff>
          <xdr:row>39</xdr:row>
          <xdr:rowOff>259080</xdr:rowOff>
        </xdr:to>
        <xdr:sp macro="" textlink="">
          <xdr:nvSpPr>
            <xdr:cNvPr id="88125" name="Check Box 61" hidden="1">
              <a:extLst>
                <a:ext uri="{63B3BB69-23CF-44E3-9099-C40C66FF867C}">
                  <a14:compatExt spid="_x0000_s88125"/>
                </a:ext>
                <a:ext uri="{FF2B5EF4-FFF2-40B4-BE49-F238E27FC236}">
                  <a16:creationId xmlns:a16="http://schemas.microsoft.com/office/drawing/2014/main" id="{00000000-0008-0000-0800-00003D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39</xdr:row>
          <xdr:rowOff>30480</xdr:rowOff>
        </xdr:from>
        <xdr:to>
          <xdr:col>7</xdr:col>
          <xdr:colOff>1402080</xdr:colOff>
          <xdr:row>39</xdr:row>
          <xdr:rowOff>266700</xdr:rowOff>
        </xdr:to>
        <xdr:sp macro="" textlink="">
          <xdr:nvSpPr>
            <xdr:cNvPr id="88126" name="Check Box 62" hidden="1">
              <a:extLst>
                <a:ext uri="{63B3BB69-23CF-44E3-9099-C40C66FF867C}">
                  <a14:compatExt spid="_x0000_s88126"/>
                </a:ext>
                <a:ext uri="{FF2B5EF4-FFF2-40B4-BE49-F238E27FC236}">
                  <a16:creationId xmlns:a16="http://schemas.microsoft.com/office/drawing/2014/main" id="{00000000-0008-0000-0800-00003E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40</xdr:row>
          <xdr:rowOff>22860</xdr:rowOff>
        </xdr:from>
        <xdr:to>
          <xdr:col>7</xdr:col>
          <xdr:colOff>822960</xdr:colOff>
          <xdr:row>40</xdr:row>
          <xdr:rowOff>259080</xdr:rowOff>
        </xdr:to>
        <xdr:sp macro="" textlink="">
          <xdr:nvSpPr>
            <xdr:cNvPr id="88127" name="Check Box 63" hidden="1">
              <a:extLst>
                <a:ext uri="{63B3BB69-23CF-44E3-9099-C40C66FF867C}">
                  <a14:compatExt spid="_x0000_s88127"/>
                </a:ext>
                <a:ext uri="{FF2B5EF4-FFF2-40B4-BE49-F238E27FC236}">
                  <a16:creationId xmlns:a16="http://schemas.microsoft.com/office/drawing/2014/main" id="{00000000-0008-0000-0800-00003F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40</xdr:row>
          <xdr:rowOff>30480</xdr:rowOff>
        </xdr:from>
        <xdr:to>
          <xdr:col>7</xdr:col>
          <xdr:colOff>1402080</xdr:colOff>
          <xdr:row>40</xdr:row>
          <xdr:rowOff>266700</xdr:rowOff>
        </xdr:to>
        <xdr:sp macro="" textlink="">
          <xdr:nvSpPr>
            <xdr:cNvPr id="88128" name="Check Box 64" hidden="1">
              <a:extLst>
                <a:ext uri="{63B3BB69-23CF-44E3-9099-C40C66FF867C}">
                  <a14:compatExt spid="_x0000_s88128"/>
                </a:ext>
                <a:ext uri="{FF2B5EF4-FFF2-40B4-BE49-F238E27FC236}">
                  <a16:creationId xmlns:a16="http://schemas.microsoft.com/office/drawing/2014/main" id="{00000000-0008-0000-0800-000040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41</xdr:row>
          <xdr:rowOff>22860</xdr:rowOff>
        </xdr:from>
        <xdr:to>
          <xdr:col>7</xdr:col>
          <xdr:colOff>822960</xdr:colOff>
          <xdr:row>41</xdr:row>
          <xdr:rowOff>259080</xdr:rowOff>
        </xdr:to>
        <xdr:sp macro="" textlink="">
          <xdr:nvSpPr>
            <xdr:cNvPr id="88129" name="Check Box 65" hidden="1">
              <a:extLst>
                <a:ext uri="{63B3BB69-23CF-44E3-9099-C40C66FF867C}">
                  <a14:compatExt spid="_x0000_s88129"/>
                </a:ext>
                <a:ext uri="{FF2B5EF4-FFF2-40B4-BE49-F238E27FC236}">
                  <a16:creationId xmlns:a16="http://schemas.microsoft.com/office/drawing/2014/main" id="{00000000-0008-0000-0800-00004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41</xdr:row>
          <xdr:rowOff>30480</xdr:rowOff>
        </xdr:from>
        <xdr:to>
          <xdr:col>7</xdr:col>
          <xdr:colOff>1402080</xdr:colOff>
          <xdr:row>41</xdr:row>
          <xdr:rowOff>266700</xdr:rowOff>
        </xdr:to>
        <xdr:sp macro="" textlink="">
          <xdr:nvSpPr>
            <xdr:cNvPr id="88130" name="Check Box 66" hidden="1">
              <a:extLst>
                <a:ext uri="{63B3BB69-23CF-44E3-9099-C40C66FF867C}">
                  <a14:compatExt spid="_x0000_s88130"/>
                </a:ext>
                <a:ext uri="{FF2B5EF4-FFF2-40B4-BE49-F238E27FC236}">
                  <a16:creationId xmlns:a16="http://schemas.microsoft.com/office/drawing/2014/main" id="{00000000-0008-0000-0800-00004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42</xdr:row>
          <xdr:rowOff>22860</xdr:rowOff>
        </xdr:from>
        <xdr:to>
          <xdr:col>7</xdr:col>
          <xdr:colOff>822960</xdr:colOff>
          <xdr:row>42</xdr:row>
          <xdr:rowOff>259080</xdr:rowOff>
        </xdr:to>
        <xdr:sp macro="" textlink="">
          <xdr:nvSpPr>
            <xdr:cNvPr id="88131" name="Check Box 67" hidden="1">
              <a:extLst>
                <a:ext uri="{63B3BB69-23CF-44E3-9099-C40C66FF867C}">
                  <a14:compatExt spid="_x0000_s88131"/>
                </a:ext>
                <a:ext uri="{FF2B5EF4-FFF2-40B4-BE49-F238E27FC236}">
                  <a16:creationId xmlns:a16="http://schemas.microsoft.com/office/drawing/2014/main" id="{00000000-0008-0000-0800-000043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42</xdr:row>
          <xdr:rowOff>30480</xdr:rowOff>
        </xdr:from>
        <xdr:to>
          <xdr:col>7</xdr:col>
          <xdr:colOff>1402080</xdr:colOff>
          <xdr:row>42</xdr:row>
          <xdr:rowOff>266700</xdr:rowOff>
        </xdr:to>
        <xdr:sp macro="" textlink="">
          <xdr:nvSpPr>
            <xdr:cNvPr id="88132" name="Check Box 68" hidden="1">
              <a:extLst>
                <a:ext uri="{63B3BB69-23CF-44E3-9099-C40C66FF867C}">
                  <a14:compatExt spid="_x0000_s88132"/>
                </a:ext>
                <a:ext uri="{FF2B5EF4-FFF2-40B4-BE49-F238E27FC236}">
                  <a16:creationId xmlns:a16="http://schemas.microsoft.com/office/drawing/2014/main" id="{00000000-0008-0000-0800-000044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43</xdr:row>
          <xdr:rowOff>22860</xdr:rowOff>
        </xdr:from>
        <xdr:to>
          <xdr:col>7</xdr:col>
          <xdr:colOff>822960</xdr:colOff>
          <xdr:row>43</xdr:row>
          <xdr:rowOff>259080</xdr:rowOff>
        </xdr:to>
        <xdr:sp macro="" textlink="">
          <xdr:nvSpPr>
            <xdr:cNvPr id="88133" name="Check Box 69" hidden="1">
              <a:extLst>
                <a:ext uri="{63B3BB69-23CF-44E3-9099-C40C66FF867C}">
                  <a14:compatExt spid="_x0000_s88133"/>
                </a:ext>
                <a:ext uri="{FF2B5EF4-FFF2-40B4-BE49-F238E27FC236}">
                  <a16:creationId xmlns:a16="http://schemas.microsoft.com/office/drawing/2014/main" id="{00000000-0008-0000-0800-000045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43</xdr:row>
          <xdr:rowOff>30480</xdr:rowOff>
        </xdr:from>
        <xdr:to>
          <xdr:col>7</xdr:col>
          <xdr:colOff>1402080</xdr:colOff>
          <xdr:row>43</xdr:row>
          <xdr:rowOff>266700</xdr:rowOff>
        </xdr:to>
        <xdr:sp macro="" textlink="">
          <xdr:nvSpPr>
            <xdr:cNvPr id="88134" name="Check Box 70" hidden="1">
              <a:extLst>
                <a:ext uri="{63B3BB69-23CF-44E3-9099-C40C66FF867C}">
                  <a14:compatExt spid="_x0000_s88134"/>
                </a:ext>
                <a:ext uri="{FF2B5EF4-FFF2-40B4-BE49-F238E27FC236}">
                  <a16:creationId xmlns:a16="http://schemas.microsoft.com/office/drawing/2014/main" id="{00000000-0008-0000-0800-000046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44</xdr:row>
          <xdr:rowOff>22860</xdr:rowOff>
        </xdr:from>
        <xdr:to>
          <xdr:col>7</xdr:col>
          <xdr:colOff>822960</xdr:colOff>
          <xdr:row>44</xdr:row>
          <xdr:rowOff>259080</xdr:rowOff>
        </xdr:to>
        <xdr:sp macro="" textlink="">
          <xdr:nvSpPr>
            <xdr:cNvPr id="88135" name="Check Box 71" hidden="1">
              <a:extLst>
                <a:ext uri="{63B3BB69-23CF-44E3-9099-C40C66FF867C}">
                  <a14:compatExt spid="_x0000_s88135"/>
                </a:ext>
                <a:ext uri="{FF2B5EF4-FFF2-40B4-BE49-F238E27FC236}">
                  <a16:creationId xmlns:a16="http://schemas.microsoft.com/office/drawing/2014/main" id="{00000000-0008-0000-0800-000047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44</xdr:row>
          <xdr:rowOff>30480</xdr:rowOff>
        </xdr:from>
        <xdr:to>
          <xdr:col>7</xdr:col>
          <xdr:colOff>1402080</xdr:colOff>
          <xdr:row>44</xdr:row>
          <xdr:rowOff>266700</xdr:rowOff>
        </xdr:to>
        <xdr:sp macro="" textlink="">
          <xdr:nvSpPr>
            <xdr:cNvPr id="88136" name="Check Box 72" hidden="1">
              <a:extLst>
                <a:ext uri="{63B3BB69-23CF-44E3-9099-C40C66FF867C}">
                  <a14:compatExt spid="_x0000_s88136"/>
                </a:ext>
                <a:ext uri="{FF2B5EF4-FFF2-40B4-BE49-F238E27FC236}">
                  <a16:creationId xmlns:a16="http://schemas.microsoft.com/office/drawing/2014/main" id="{00000000-0008-0000-0800-000048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45</xdr:row>
          <xdr:rowOff>22860</xdr:rowOff>
        </xdr:from>
        <xdr:to>
          <xdr:col>7</xdr:col>
          <xdr:colOff>822960</xdr:colOff>
          <xdr:row>45</xdr:row>
          <xdr:rowOff>259080</xdr:rowOff>
        </xdr:to>
        <xdr:sp macro="" textlink="">
          <xdr:nvSpPr>
            <xdr:cNvPr id="88137" name="Check Box 73" hidden="1">
              <a:extLst>
                <a:ext uri="{63B3BB69-23CF-44E3-9099-C40C66FF867C}">
                  <a14:compatExt spid="_x0000_s88137"/>
                </a:ext>
                <a:ext uri="{FF2B5EF4-FFF2-40B4-BE49-F238E27FC236}">
                  <a16:creationId xmlns:a16="http://schemas.microsoft.com/office/drawing/2014/main" id="{00000000-0008-0000-0800-000049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45</xdr:row>
          <xdr:rowOff>30480</xdr:rowOff>
        </xdr:from>
        <xdr:to>
          <xdr:col>7</xdr:col>
          <xdr:colOff>1402080</xdr:colOff>
          <xdr:row>45</xdr:row>
          <xdr:rowOff>266700</xdr:rowOff>
        </xdr:to>
        <xdr:sp macro="" textlink="">
          <xdr:nvSpPr>
            <xdr:cNvPr id="88138" name="Check Box 74" hidden="1">
              <a:extLst>
                <a:ext uri="{63B3BB69-23CF-44E3-9099-C40C66FF867C}">
                  <a14:compatExt spid="_x0000_s88138"/>
                </a:ext>
                <a:ext uri="{FF2B5EF4-FFF2-40B4-BE49-F238E27FC236}">
                  <a16:creationId xmlns:a16="http://schemas.microsoft.com/office/drawing/2014/main" id="{00000000-0008-0000-0800-00004A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46</xdr:row>
          <xdr:rowOff>22860</xdr:rowOff>
        </xdr:from>
        <xdr:to>
          <xdr:col>7</xdr:col>
          <xdr:colOff>822960</xdr:colOff>
          <xdr:row>46</xdr:row>
          <xdr:rowOff>259080</xdr:rowOff>
        </xdr:to>
        <xdr:sp macro="" textlink="">
          <xdr:nvSpPr>
            <xdr:cNvPr id="88139" name="Check Box 75" hidden="1">
              <a:extLst>
                <a:ext uri="{63B3BB69-23CF-44E3-9099-C40C66FF867C}">
                  <a14:compatExt spid="_x0000_s88139"/>
                </a:ext>
                <a:ext uri="{FF2B5EF4-FFF2-40B4-BE49-F238E27FC236}">
                  <a16:creationId xmlns:a16="http://schemas.microsoft.com/office/drawing/2014/main" id="{00000000-0008-0000-0800-00004B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46</xdr:row>
          <xdr:rowOff>30480</xdr:rowOff>
        </xdr:from>
        <xdr:to>
          <xdr:col>7</xdr:col>
          <xdr:colOff>1402080</xdr:colOff>
          <xdr:row>46</xdr:row>
          <xdr:rowOff>266700</xdr:rowOff>
        </xdr:to>
        <xdr:sp macro="" textlink="">
          <xdr:nvSpPr>
            <xdr:cNvPr id="88140" name="Check Box 76" hidden="1">
              <a:extLst>
                <a:ext uri="{63B3BB69-23CF-44E3-9099-C40C66FF867C}">
                  <a14:compatExt spid="_x0000_s88140"/>
                </a:ext>
                <a:ext uri="{FF2B5EF4-FFF2-40B4-BE49-F238E27FC236}">
                  <a16:creationId xmlns:a16="http://schemas.microsoft.com/office/drawing/2014/main" id="{00000000-0008-0000-0800-00004C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47</xdr:row>
          <xdr:rowOff>22860</xdr:rowOff>
        </xdr:from>
        <xdr:to>
          <xdr:col>7</xdr:col>
          <xdr:colOff>822960</xdr:colOff>
          <xdr:row>47</xdr:row>
          <xdr:rowOff>259080</xdr:rowOff>
        </xdr:to>
        <xdr:sp macro="" textlink="">
          <xdr:nvSpPr>
            <xdr:cNvPr id="88141" name="Check Box 77" hidden="1">
              <a:extLst>
                <a:ext uri="{63B3BB69-23CF-44E3-9099-C40C66FF867C}">
                  <a14:compatExt spid="_x0000_s88141"/>
                </a:ext>
                <a:ext uri="{FF2B5EF4-FFF2-40B4-BE49-F238E27FC236}">
                  <a16:creationId xmlns:a16="http://schemas.microsoft.com/office/drawing/2014/main" id="{00000000-0008-0000-0800-00004D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47</xdr:row>
          <xdr:rowOff>30480</xdr:rowOff>
        </xdr:from>
        <xdr:to>
          <xdr:col>7</xdr:col>
          <xdr:colOff>1402080</xdr:colOff>
          <xdr:row>47</xdr:row>
          <xdr:rowOff>266700</xdr:rowOff>
        </xdr:to>
        <xdr:sp macro="" textlink="">
          <xdr:nvSpPr>
            <xdr:cNvPr id="88142" name="Check Box 78" hidden="1">
              <a:extLst>
                <a:ext uri="{63B3BB69-23CF-44E3-9099-C40C66FF867C}">
                  <a14:compatExt spid="_x0000_s88142"/>
                </a:ext>
                <a:ext uri="{FF2B5EF4-FFF2-40B4-BE49-F238E27FC236}">
                  <a16:creationId xmlns:a16="http://schemas.microsoft.com/office/drawing/2014/main" id="{00000000-0008-0000-0800-00004E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48</xdr:row>
          <xdr:rowOff>22860</xdr:rowOff>
        </xdr:from>
        <xdr:to>
          <xdr:col>7</xdr:col>
          <xdr:colOff>822960</xdr:colOff>
          <xdr:row>48</xdr:row>
          <xdr:rowOff>259080</xdr:rowOff>
        </xdr:to>
        <xdr:sp macro="" textlink="">
          <xdr:nvSpPr>
            <xdr:cNvPr id="88143" name="Check Box 79" hidden="1">
              <a:extLst>
                <a:ext uri="{63B3BB69-23CF-44E3-9099-C40C66FF867C}">
                  <a14:compatExt spid="_x0000_s88143"/>
                </a:ext>
                <a:ext uri="{FF2B5EF4-FFF2-40B4-BE49-F238E27FC236}">
                  <a16:creationId xmlns:a16="http://schemas.microsoft.com/office/drawing/2014/main" id="{00000000-0008-0000-0800-00004F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48</xdr:row>
          <xdr:rowOff>30480</xdr:rowOff>
        </xdr:from>
        <xdr:to>
          <xdr:col>7</xdr:col>
          <xdr:colOff>1402080</xdr:colOff>
          <xdr:row>48</xdr:row>
          <xdr:rowOff>266700</xdr:rowOff>
        </xdr:to>
        <xdr:sp macro="" textlink="">
          <xdr:nvSpPr>
            <xdr:cNvPr id="88144" name="Check Box 80" hidden="1">
              <a:extLst>
                <a:ext uri="{63B3BB69-23CF-44E3-9099-C40C66FF867C}">
                  <a14:compatExt spid="_x0000_s88144"/>
                </a:ext>
                <a:ext uri="{FF2B5EF4-FFF2-40B4-BE49-F238E27FC236}">
                  <a16:creationId xmlns:a16="http://schemas.microsoft.com/office/drawing/2014/main" id="{00000000-0008-0000-0800-000050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49</xdr:row>
          <xdr:rowOff>22860</xdr:rowOff>
        </xdr:from>
        <xdr:to>
          <xdr:col>7</xdr:col>
          <xdr:colOff>822960</xdr:colOff>
          <xdr:row>49</xdr:row>
          <xdr:rowOff>259080</xdr:rowOff>
        </xdr:to>
        <xdr:sp macro="" textlink="">
          <xdr:nvSpPr>
            <xdr:cNvPr id="88145" name="Check Box 81" hidden="1">
              <a:extLst>
                <a:ext uri="{63B3BB69-23CF-44E3-9099-C40C66FF867C}">
                  <a14:compatExt spid="_x0000_s88145"/>
                </a:ext>
                <a:ext uri="{FF2B5EF4-FFF2-40B4-BE49-F238E27FC236}">
                  <a16:creationId xmlns:a16="http://schemas.microsoft.com/office/drawing/2014/main" id="{00000000-0008-0000-0800-00005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49</xdr:row>
          <xdr:rowOff>30480</xdr:rowOff>
        </xdr:from>
        <xdr:to>
          <xdr:col>7</xdr:col>
          <xdr:colOff>1402080</xdr:colOff>
          <xdr:row>49</xdr:row>
          <xdr:rowOff>266700</xdr:rowOff>
        </xdr:to>
        <xdr:sp macro="" textlink="">
          <xdr:nvSpPr>
            <xdr:cNvPr id="88146" name="Check Box 82" hidden="1">
              <a:extLst>
                <a:ext uri="{63B3BB69-23CF-44E3-9099-C40C66FF867C}">
                  <a14:compatExt spid="_x0000_s88146"/>
                </a:ext>
                <a:ext uri="{FF2B5EF4-FFF2-40B4-BE49-F238E27FC236}">
                  <a16:creationId xmlns:a16="http://schemas.microsoft.com/office/drawing/2014/main" id="{00000000-0008-0000-0800-00005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50</xdr:row>
          <xdr:rowOff>22860</xdr:rowOff>
        </xdr:from>
        <xdr:to>
          <xdr:col>7</xdr:col>
          <xdr:colOff>822960</xdr:colOff>
          <xdr:row>50</xdr:row>
          <xdr:rowOff>259080</xdr:rowOff>
        </xdr:to>
        <xdr:sp macro="" textlink="">
          <xdr:nvSpPr>
            <xdr:cNvPr id="88147" name="Check Box 83" hidden="1">
              <a:extLst>
                <a:ext uri="{63B3BB69-23CF-44E3-9099-C40C66FF867C}">
                  <a14:compatExt spid="_x0000_s88147"/>
                </a:ext>
                <a:ext uri="{FF2B5EF4-FFF2-40B4-BE49-F238E27FC236}">
                  <a16:creationId xmlns:a16="http://schemas.microsoft.com/office/drawing/2014/main" id="{00000000-0008-0000-0800-000053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50</xdr:row>
          <xdr:rowOff>30480</xdr:rowOff>
        </xdr:from>
        <xdr:to>
          <xdr:col>7</xdr:col>
          <xdr:colOff>1402080</xdr:colOff>
          <xdr:row>50</xdr:row>
          <xdr:rowOff>266700</xdr:rowOff>
        </xdr:to>
        <xdr:sp macro="" textlink="">
          <xdr:nvSpPr>
            <xdr:cNvPr id="88148" name="Check Box 84" hidden="1">
              <a:extLst>
                <a:ext uri="{63B3BB69-23CF-44E3-9099-C40C66FF867C}">
                  <a14:compatExt spid="_x0000_s88148"/>
                </a:ext>
                <a:ext uri="{FF2B5EF4-FFF2-40B4-BE49-F238E27FC236}">
                  <a16:creationId xmlns:a16="http://schemas.microsoft.com/office/drawing/2014/main" id="{00000000-0008-0000-0800-000054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51</xdr:row>
          <xdr:rowOff>22860</xdr:rowOff>
        </xdr:from>
        <xdr:to>
          <xdr:col>7</xdr:col>
          <xdr:colOff>822960</xdr:colOff>
          <xdr:row>51</xdr:row>
          <xdr:rowOff>259080</xdr:rowOff>
        </xdr:to>
        <xdr:sp macro="" textlink="">
          <xdr:nvSpPr>
            <xdr:cNvPr id="88149" name="Check Box 85" hidden="1">
              <a:extLst>
                <a:ext uri="{63B3BB69-23CF-44E3-9099-C40C66FF867C}">
                  <a14:compatExt spid="_x0000_s88149"/>
                </a:ext>
                <a:ext uri="{FF2B5EF4-FFF2-40B4-BE49-F238E27FC236}">
                  <a16:creationId xmlns:a16="http://schemas.microsoft.com/office/drawing/2014/main" id="{00000000-0008-0000-0800-000055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51</xdr:row>
          <xdr:rowOff>30480</xdr:rowOff>
        </xdr:from>
        <xdr:to>
          <xdr:col>7</xdr:col>
          <xdr:colOff>1402080</xdr:colOff>
          <xdr:row>51</xdr:row>
          <xdr:rowOff>266700</xdr:rowOff>
        </xdr:to>
        <xdr:sp macro="" textlink="">
          <xdr:nvSpPr>
            <xdr:cNvPr id="88150" name="Check Box 86" hidden="1">
              <a:extLst>
                <a:ext uri="{63B3BB69-23CF-44E3-9099-C40C66FF867C}">
                  <a14:compatExt spid="_x0000_s88150"/>
                </a:ext>
                <a:ext uri="{FF2B5EF4-FFF2-40B4-BE49-F238E27FC236}">
                  <a16:creationId xmlns:a16="http://schemas.microsoft.com/office/drawing/2014/main" id="{00000000-0008-0000-0800-000056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52</xdr:row>
          <xdr:rowOff>22860</xdr:rowOff>
        </xdr:from>
        <xdr:to>
          <xdr:col>7</xdr:col>
          <xdr:colOff>822960</xdr:colOff>
          <xdr:row>52</xdr:row>
          <xdr:rowOff>259080</xdr:rowOff>
        </xdr:to>
        <xdr:sp macro="" textlink="">
          <xdr:nvSpPr>
            <xdr:cNvPr id="88151" name="Check Box 87" hidden="1">
              <a:extLst>
                <a:ext uri="{63B3BB69-23CF-44E3-9099-C40C66FF867C}">
                  <a14:compatExt spid="_x0000_s88151"/>
                </a:ext>
                <a:ext uri="{FF2B5EF4-FFF2-40B4-BE49-F238E27FC236}">
                  <a16:creationId xmlns:a16="http://schemas.microsoft.com/office/drawing/2014/main" id="{00000000-0008-0000-0800-000057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52</xdr:row>
          <xdr:rowOff>30480</xdr:rowOff>
        </xdr:from>
        <xdr:to>
          <xdr:col>7</xdr:col>
          <xdr:colOff>1402080</xdr:colOff>
          <xdr:row>52</xdr:row>
          <xdr:rowOff>266700</xdr:rowOff>
        </xdr:to>
        <xdr:sp macro="" textlink="">
          <xdr:nvSpPr>
            <xdr:cNvPr id="88152" name="Check Box 88" hidden="1">
              <a:extLst>
                <a:ext uri="{63B3BB69-23CF-44E3-9099-C40C66FF867C}">
                  <a14:compatExt spid="_x0000_s88152"/>
                </a:ext>
                <a:ext uri="{FF2B5EF4-FFF2-40B4-BE49-F238E27FC236}">
                  <a16:creationId xmlns:a16="http://schemas.microsoft.com/office/drawing/2014/main" id="{00000000-0008-0000-0800-000058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53</xdr:row>
          <xdr:rowOff>22860</xdr:rowOff>
        </xdr:from>
        <xdr:to>
          <xdr:col>7</xdr:col>
          <xdr:colOff>822960</xdr:colOff>
          <xdr:row>53</xdr:row>
          <xdr:rowOff>259080</xdr:rowOff>
        </xdr:to>
        <xdr:sp macro="" textlink="">
          <xdr:nvSpPr>
            <xdr:cNvPr id="88153" name="Check Box 89" hidden="1">
              <a:extLst>
                <a:ext uri="{63B3BB69-23CF-44E3-9099-C40C66FF867C}">
                  <a14:compatExt spid="_x0000_s88153"/>
                </a:ext>
                <a:ext uri="{FF2B5EF4-FFF2-40B4-BE49-F238E27FC236}">
                  <a16:creationId xmlns:a16="http://schemas.microsoft.com/office/drawing/2014/main" id="{00000000-0008-0000-0800-000059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53</xdr:row>
          <xdr:rowOff>30480</xdr:rowOff>
        </xdr:from>
        <xdr:to>
          <xdr:col>7</xdr:col>
          <xdr:colOff>1402080</xdr:colOff>
          <xdr:row>53</xdr:row>
          <xdr:rowOff>266700</xdr:rowOff>
        </xdr:to>
        <xdr:sp macro="" textlink="">
          <xdr:nvSpPr>
            <xdr:cNvPr id="88154" name="Check Box 90" hidden="1">
              <a:extLst>
                <a:ext uri="{63B3BB69-23CF-44E3-9099-C40C66FF867C}">
                  <a14:compatExt spid="_x0000_s88154"/>
                </a:ext>
                <a:ext uri="{FF2B5EF4-FFF2-40B4-BE49-F238E27FC236}">
                  <a16:creationId xmlns:a16="http://schemas.microsoft.com/office/drawing/2014/main" id="{00000000-0008-0000-0800-00005A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53</xdr:row>
          <xdr:rowOff>22860</xdr:rowOff>
        </xdr:from>
        <xdr:to>
          <xdr:col>7</xdr:col>
          <xdr:colOff>822960</xdr:colOff>
          <xdr:row>53</xdr:row>
          <xdr:rowOff>259080</xdr:rowOff>
        </xdr:to>
        <xdr:sp macro="" textlink="">
          <xdr:nvSpPr>
            <xdr:cNvPr id="88155" name="Check Box 91" hidden="1">
              <a:extLst>
                <a:ext uri="{63B3BB69-23CF-44E3-9099-C40C66FF867C}">
                  <a14:compatExt spid="_x0000_s88155"/>
                </a:ext>
                <a:ext uri="{FF2B5EF4-FFF2-40B4-BE49-F238E27FC236}">
                  <a16:creationId xmlns:a16="http://schemas.microsoft.com/office/drawing/2014/main" id="{00000000-0008-0000-0800-00005B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53</xdr:row>
          <xdr:rowOff>30480</xdr:rowOff>
        </xdr:from>
        <xdr:to>
          <xdr:col>7</xdr:col>
          <xdr:colOff>1402080</xdr:colOff>
          <xdr:row>53</xdr:row>
          <xdr:rowOff>266700</xdr:rowOff>
        </xdr:to>
        <xdr:sp macro="" textlink="">
          <xdr:nvSpPr>
            <xdr:cNvPr id="88156" name="Check Box 92" hidden="1">
              <a:extLst>
                <a:ext uri="{63B3BB69-23CF-44E3-9099-C40C66FF867C}">
                  <a14:compatExt spid="_x0000_s88156"/>
                </a:ext>
                <a:ext uri="{FF2B5EF4-FFF2-40B4-BE49-F238E27FC236}">
                  <a16:creationId xmlns:a16="http://schemas.microsoft.com/office/drawing/2014/main" id="{00000000-0008-0000-0800-00005C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54</xdr:row>
          <xdr:rowOff>22860</xdr:rowOff>
        </xdr:from>
        <xdr:to>
          <xdr:col>7</xdr:col>
          <xdr:colOff>822960</xdr:colOff>
          <xdr:row>54</xdr:row>
          <xdr:rowOff>259080</xdr:rowOff>
        </xdr:to>
        <xdr:sp macro="" textlink="">
          <xdr:nvSpPr>
            <xdr:cNvPr id="88157" name="Check Box 93" hidden="1">
              <a:extLst>
                <a:ext uri="{63B3BB69-23CF-44E3-9099-C40C66FF867C}">
                  <a14:compatExt spid="_x0000_s88157"/>
                </a:ext>
                <a:ext uri="{FF2B5EF4-FFF2-40B4-BE49-F238E27FC236}">
                  <a16:creationId xmlns:a16="http://schemas.microsoft.com/office/drawing/2014/main" id="{00000000-0008-0000-0800-00005D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54</xdr:row>
          <xdr:rowOff>30480</xdr:rowOff>
        </xdr:from>
        <xdr:to>
          <xdr:col>7</xdr:col>
          <xdr:colOff>1402080</xdr:colOff>
          <xdr:row>54</xdr:row>
          <xdr:rowOff>266700</xdr:rowOff>
        </xdr:to>
        <xdr:sp macro="" textlink="">
          <xdr:nvSpPr>
            <xdr:cNvPr id="88158" name="Check Box 94" hidden="1">
              <a:extLst>
                <a:ext uri="{63B3BB69-23CF-44E3-9099-C40C66FF867C}">
                  <a14:compatExt spid="_x0000_s88158"/>
                </a:ext>
                <a:ext uri="{FF2B5EF4-FFF2-40B4-BE49-F238E27FC236}">
                  <a16:creationId xmlns:a16="http://schemas.microsoft.com/office/drawing/2014/main" id="{00000000-0008-0000-0800-00005E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55</xdr:row>
          <xdr:rowOff>22860</xdr:rowOff>
        </xdr:from>
        <xdr:to>
          <xdr:col>7</xdr:col>
          <xdr:colOff>822960</xdr:colOff>
          <xdr:row>55</xdr:row>
          <xdr:rowOff>259080</xdr:rowOff>
        </xdr:to>
        <xdr:sp macro="" textlink="">
          <xdr:nvSpPr>
            <xdr:cNvPr id="88159" name="Check Box 95" hidden="1">
              <a:extLst>
                <a:ext uri="{63B3BB69-23CF-44E3-9099-C40C66FF867C}">
                  <a14:compatExt spid="_x0000_s88159"/>
                </a:ext>
                <a:ext uri="{FF2B5EF4-FFF2-40B4-BE49-F238E27FC236}">
                  <a16:creationId xmlns:a16="http://schemas.microsoft.com/office/drawing/2014/main" id="{00000000-0008-0000-0800-00005F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55</xdr:row>
          <xdr:rowOff>30480</xdr:rowOff>
        </xdr:from>
        <xdr:to>
          <xdr:col>7</xdr:col>
          <xdr:colOff>1402080</xdr:colOff>
          <xdr:row>55</xdr:row>
          <xdr:rowOff>266700</xdr:rowOff>
        </xdr:to>
        <xdr:sp macro="" textlink="">
          <xdr:nvSpPr>
            <xdr:cNvPr id="88160" name="Check Box 96" hidden="1">
              <a:extLst>
                <a:ext uri="{63B3BB69-23CF-44E3-9099-C40C66FF867C}">
                  <a14:compatExt spid="_x0000_s88160"/>
                </a:ext>
                <a:ext uri="{FF2B5EF4-FFF2-40B4-BE49-F238E27FC236}">
                  <a16:creationId xmlns:a16="http://schemas.microsoft.com/office/drawing/2014/main" id="{00000000-0008-0000-0800-000060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56</xdr:row>
          <xdr:rowOff>22860</xdr:rowOff>
        </xdr:from>
        <xdr:to>
          <xdr:col>7</xdr:col>
          <xdr:colOff>822960</xdr:colOff>
          <xdr:row>56</xdr:row>
          <xdr:rowOff>259080</xdr:rowOff>
        </xdr:to>
        <xdr:sp macro="" textlink="">
          <xdr:nvSpPr>
            <xdr:cNvPr id="88161" name="Check Box 97" hidden="1">
              <a:extLst>
                <a:ext uri="{63B3BB69-23CF-44E3-9099-C40C66FF867C}">
                  <a14:compatExt spid="_x0000_s88161"/>
                </a:ext>
                <a:ext uri="{FF2B5EF4-FFF2-40B4-BE49-F238E27FC236}">
                  <a16:creationId xmlns:a16="http://schemas.microsoft.com/office/drawing/2014/main" id="{00000000-0008-0000-0800-00006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56</xdr:row>
          <xdr:rowOff>30480</xdr:rowOff>
        </xdr:from>
        <xdr:to>
          <xdr:col>7</xdr:col>
          <xdr:colOff>1402080</xdr:colOff>
          <xdr:row>56</xdr:row>
          <xdr:rowOff>266700</xdr:rowOff>
        </xdr:to>
        <xdr:sp macro="" textlink="">
          <xdr:nvSpPr>
            <xdr:cNvPr id="88162" name="Check Box 98" hidden="1">
              <a:extLst>
                <a:ext uri="{63B3BB69-23CF-44E3-9099-C40C66FF867C}">
                  <a14:compatExt spid="_x0000_s88162"/>
                </a:ext>
                <a:ext uri="{FF2B5EF4-FFF2-40B4-BE49-F238E27FC236}">
                  <a16:creationId xmlns:a16="http://schemas.microsoft.com/office/drawing/2014/main" id="{00000000-0008-0000-0800-00006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57</xdr:row>
          <xdr:rowOff>22860</xdr:rowOff>
        </xdr:from>
        <xdr:to>
          <xdr:col>7</xdr:col>
          <xdr:colOff>822960</xdr:colOff>
          <xdr:row>57</xdr:row>
          <xdr:rowOff>259080</xdr:rowOff>
        </xdr:to>
        <xdr:sp macro="" textlink="">
          <xdr:nvSpPr>
            <xdr:cNvPr id="88163" name="Check Box 99" hidden="1">
              <a:extLst>
                <a:ext uri="{63B3BB69-23CF-44E3-9099-C40C66FF867C}">
                  <a14:compatExt spid="_x0000_s88163"/>
                </a:ext>
                <a:ext uri="{FF2B5EF4-FFF2-40B4-BE49-F238E27FC236}">
                  <a16:creationId xmlns:a16="http://schemas.microsoft.com/office/drawing/2014/main" id="{00000000-0008-0000-0800-000063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57</xdr:row>
          <xdr:rowOff>30480</xdr:rowOff>
        </xdr:from>
        <xdr:to>
          <xdr:col>7</xdr:col>
          <xdr:colOff>1402080</xdr:colOff>
          <xdr:row>57</xdr:row>
          <xdr:rowOff>266700</xdr:rowOff>
        </xdr:to>
        <xdr:sp macro="" textlink="">
          <xdr:nvSpPr>
            <xdr:cNvPr id="88164" name="Check Box 100" hidden="1">
              <a:extLst>
                <a:ext uri="{63B3BB69-23CF-44E3-9099-C40C66FF867C}">
                  <a14:compatExt spid="_x0000_s88164"/>
                </a:ext>
                <a:ext uri="{FF2B5EF4-FFF2-40B4-BE49-F238E27FC236}">
                  <a16:creationId xmlns:a16="http://schemas.microsoft.com/office/drawing/2014/main" id="{00000000-0008-0000-0800-000064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58</xdr:row>
          <xdr:rowOff>22860</xdr:rowOff>
        </xdr:from>
        <xdr:to>
          <xdr:col>7</xdr:col>
          <xdr:colOff>822960</xdr:colOff>
          <xdr:row>58</xdr:row>
          <xdr:rowOff>259080</xdr:rowOff>
        </xdr:to>
        <xdr:sp macro="" textlink="">
          <xdr:nvSpPr>
            <xdr:cNvPr id="88165" name="Check Box 101" hidden="1">
              <a:extLst>
                <a:ext uri="{63B3BB69-23CF-44E3-9099-C40C66FF867C}">
                  <a14:compatExt spid="_x0000_s88165"/>
                </a:ext>
                <a:ext uri="{FF2B5EF4-FFF2-40B4-BE49-F238E27FC236}">
                  <a16:creationId xmlns:a16="http://schemas.microsoft.com/office/drawing/2014/main" id="{00000000-0008-0000-0800-000065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58</xdr:row>
          <xdr:rowOff>30480</xdr:rowOff>
        </xdr:from>
        <xdr:to>
          <xdr:col>7</xdr:col>
          <xdr:colOff>1402080</xdr:colOff>
          <xdr:row>58</xdr:row>
          <xdr:rowOff>266700</xdr:rowOff>
        </xdr:to>
        <xdr:sp macro="" textlink="">
          <xdr:nvSpPr>
            <xdr:cNvPr id="88166" name="Check Box 102" hidden="1">
              <a:extLst>
                <a:ext uri="{63B3BB69-23CF-44E3-9099-C40C66FF867C}">
                  <a14:compatExt spid="_x0000_s88166"/>
                </a:ext>
                <a:ext uri="{FF2B5EF4-FFF2-40B4-BE49-F238E27FC236}">
                  <a16:creationId xmlns:a16="http://schemas.microsoft.com/office/drawing/2014/main" id="{00000000-0008-0000-0800-000066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59</xdr:row>
          <xdr:rowOff>22860</xdr:rowOff>
        </xdr:from>
        <xdr:to>
          <xdr:col>7</xdr:col>
          <xdr:colOff>822960</xdr:colOff>
          <xdr:row>59</xdr:row>
          <xdr:rowOff>259080</xdr:rowOff>
        </xdr:to>
        <xdr:sp macro="" textlink="">
          <xdr:nvSpPr>
            <xdr:cNvPr id="88167" name="Check Box 103" hidden="1">
              <a:extLst>
                <a:ext uri="{63B3BB69-23CF-44E3-9099-C40C66FF867C}">
                  <a14:compatExt spid="_x0000_s88167"/>
                </a:ext>
                <a:ext uri="{FF2B5EF4-FFF2-40B4-BE49-F238E27FC236}">
                  <a16:creationId xmlns:a16="http://schemas.microsoft.com/office/drawing/2014/main" id="{00000000-0008-0000-0800-000067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59</xdr:row>
          <xdr:rowOff>30480</xdr:rowOff>
        </xdr:from>
        <xdr:to>
          <xdr:col>7</xdr:col>
          <xdr:colOff>1402080</xdr:colOff>
          <xdr:row>59</xdr:row>
          <xdr:rowOff>266700</xdr:rowOff>
        </xdr:to>
        <xdr:sp macro="" textlink="">
          <xdr:nvSpPr>
            <xdr:cNvPr id="88168" name="Check Box 104" hidden="1">
              <a:extLst>
                <a:ext uri="{63B3BB69-23CF-44E3-9099-C40C66FF867C}">
                  <a14:compatExt spid="_x0000_s88168"/>
                </a:ext>
                <a:ext uri="{FF2B5EF4-FFF2-40B4-BE49-F238E27FC236}">
                  <a16:creationId xmlns:a16="http://schemas.microsoft.com/office/drawing/2014/main" id="{00000000-0008-0000-0800-000068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60</xdr:row>
          <xdr:rowOff>22860</xdr:rowOff>
        </xdr:from>
        <xdr:to>
          <xdr:col>7</xdr:col>
          <xdr:colOff>822960</xdr:colOff>
          <xdr:row>60</xdr:row>
          <xdr:rowOff>259080</xdr:rowOff>
        </xdr:to>
        <xdr:sp macro="" textlink="">
          <xdr:nvSpPr>
            <xdr:cNvPr id="88169" name="Check Box 105" hidden="1">
              <a:extLst>
                <a:ext uri="{63B3BB69-23CF-44E3-9099-C40C66FF867C}">
                  <a14:compatExt spid="_x0000_s88169"/>
                </a:ext>
                <a:ext uri="{FF2B5EF4-FFF2-40B4-BE49-F238E27FC236}">
                  <a16:creationId xmlns:a16="http://schemas.microsoft.com/office/drawing/2014/main" id="{00000000-0008-0000-0800-000069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60</xdr:row>
          <xdr:rowOff>30480</xdr:rowOff>
        </xdr:from>
        <xdr:to>
          <xdr:col>7</xdr:col>
          <xdr:colOff>1402080</xdr:colOff>
          <xdr:row>60</xdr:row>
          <xdr:rowOff>266700</xdr:rowOff>
        </xdr:to>
        <xdr:sp macro="" textlink="">
          <xdr:nvSpPr>
            <xdr:cNvPr id="88170" name="Check Box 106" hidden="1">
              <a:extLst>
                <a:ext uri="{63B3BB69-23CF-44E3-9099-C40C66FF867C}">
                  <a14:compatExt spid="_x0000_s88170"/>
                </a:ext>
                <a:ext uri="{FF2B5EF4-FFF2-40B4-BE49-F238E27FC236}">
                  <a16:creationId xmlns:a16="http://schemas.microsoft.com/office/drawing/2014/main" id="{00000000-0008-0000-0800-00006A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61</xdr:row>
          <xdr:rowOff>22860</xdr:rowOff>
        </xdr:from>
        <xdr:to>
          <xdr:col>7</xdr:col>
          <xdr:colOff>822960</xdr:colOff>
          <xdr:row>61</xdr:row>
          <xdr:rowOff>259080</xdr:rowOff>
        </xdr:to>
        <xdr:sp macro="" textlink="">
          <xdr:nvSpPr>
            <xdr:cNvPr id="88171" name="Check Box 107" hidden="1">
              <a:extLst>
                <a:ext uri="{63B3BB69-23CF-44E3-9099-C40C66FF867C}">
                  <a14:compatExt spid="_x0000_s88171"/>
                </a:ext>
                <a:ext uri="{FF2B5EF4-FFF2-40B4-BE49-F238E27FC236}">
                  <a16:creationId xmlns:a16="http://schemas.microsoft.com/office/drawing/2014/main" id="{00000000-0008-0000-0800-00006B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61</xdr:row>
          <xdr:rowOff>30480</xdr:rowOff>
        </xdr:from>
        <xdr:to>
          <xdr:col>7</xdr:col>
          <xdr:colOff>1402080</xdr:colOff>
          <xdr:row>61</xdr:row>
          <xdr:rowOff>266700</xdr:rowOff>
        </xdr:to>
        <xdr:sp macro="" textlink="">
          <xdr:nvSpPr>
            <xdr:cNvPr id="88172" name="Check Box 108" hidden="1">
              <a:extLst>
                <a:ext uri="{63B3BB69-23CF-44E3-9099-C40C66FF867C}">
                  <a14:compatExt spid="_x0000_s88172"/>
                </a:ext>
                <a:ext uri="{FF2B5EF4-FFF2-40B4-BE49-F238E27FC236}">
                  <a16:creationId xmlns:a16="http://schemas.microsoft.com/office/drawing/2014/main" id="{00000000-0008-0000-0800-00006C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62</xdr:row>
          <xdr:rowOff>22860</xdr:rowOff>
        </xdr:from>
        <xdr:to>
          <xdr:col>7</xdr:col>
          <xdr:colOff>822960</xdr:colOff>
          <xdr:row>62</xdr:row>
          <xdr:rowOff>259080</xdr:rowOff>
        </xdr:to>
        <xdr:sp macro="" textlink="">
          <xdr:nvSpPr>
            <xdr:cNvPr id="88173" name="Check Box 109" hidden="1">
              <a:extLst>
                <a:ext uri="{63B3BB69-23CF-44E3-9099-C40C66FF867C}">
                  <a14:compatExt spid="_x0000_s88173"/>
                </a:ext>
                <a:ext uri="{FF2B5EF4-FFF2-40B4-BE49-F238E27FC236}">
                  <a16:creationId xmlns:a16="http://schemas.microsoft.com/office/drawing/2014/main" id="{00000000-0008-0000-0800-00006D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62</xdr:row>
          <xdr:rowOff>30480</xdr:rowOff>
        </xdr:from>
        <xdr:to>
          <xdr:col>7</xdr:col>
          <xdr:colOff>1402080</xdr:colOff>
          <xdr:row>62</xdr:row>
          <xdr:rowOff>266700</xdr:rowOff>
        </xdr:to>
        <xdr:sp macro="" textlink="">
          <xdr:nvSpPr>
            <xdr:cNvPr id="88174" name="Check Box 110" hidden="1">
              <a:extLst>
                <a:ext uri="{63B3BB69-23CF-44E3-9099-C40C66FF867C}">
                  <a14:compatExt spid="_x0000_s88174"/>
                </a:ext>
                <a:ext uri="{FF2B5EF4-FFF2-40B4-BE49-F238E27FC236}">
                  <a16:creationId xmlns:a16="http://schemas.microsoft.com/office/drawing/2014/main" id="{00000000-0008-0000-0800-00006E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63</xdr:row>
          <xdr:rowOff>22860</xdr:rowOff>
        </xdr:from>
        <xdr:to>
          <xdr:col>7</xdr:col>
          <xdr:colOff>822960</xdr:colOff>
          <xdr:row>63</xdr:row>
          <xdr:rowOff>259080</xdr:rowOff>
        </xdr:to>
        <xdr:sp macro="" textlink="">
          <xdr:nvSpPr>
            <xdr:cNvPr id="88175" name="Check Box 111" hidden="1">
              <a:extLst>
                <a:ext uri="{63B3BB69-23CF-44E3-9099-C40C66FF867C}">
                  <a14:compatExt spid="_x0000_s88175"/>
                </a:ext>
                <a:ext uri="{FF2B5EF4-FFF2-40B4-BE49-F238E27FC236}">
                  <a16:creationId xmlns:a16="http://schemas.microsoft.com/office/drawing/2014/main" id="{00000000-0008-0000-0800-00006F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63</xdr:row>
          <xdr:rowOff>30480</xdr:rowOff>
        </xdr:from>
        <xdr:to>
          <xdr:col>7</xdr:col>
          <xdr:colOff>1402080</xdr:colOff>
          <xdr:row>63</xdr:row>
          <xdr:rowOff>266700</xdr:rowOff>
        </xdr:to>
        <xdr:sp macro="" textlink="">
          <xdr:nvSpPr>
            <xdr:cNvPr id="88176" name="Check Box 112" hidden="1">
              <a:extLst>
                <a:ext uri="{63B3BB69-23CF-44E3-9099-C40C66FF867C}">
                  <a14:compatExt spid="_x0000_s88176"/>
                </a:ext>
                <a:ext uri="{FF2B5EF4-FFF2-40B4-BE49-F238E27FC236}">
                  <a16:creationId xmlns:a16="http://schemas.microsoft.com/office/drawing/2014/main" id="{00000000-0008-0000-0800-000070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64</xdr:row>
          <xdr:rowOff>22860</xdr:rowOff>
        </xdr:from>
        <xdr:to>
          <xdr:col>7</xdr:col>
          <xdr:colOff>822960</xdr:colOff>
          <xdr:row>64</xdr:row>
          <xdr:rowOff>259080</xdr:rowOff>
        </xdr:to>
        <xdr:sp macro="" textlink="">
          <xdr:nvSpPr>
            <xdr:cNvPr id="88177" name="Check Box 113" hidden="1">
              <a:extLst>
                <a:ext uri="{63B3BB69-23CF-44E3-9099-C40C66FF867C}">
                  <a14:compatExt spid="_x0000_s88177"/>
                </a:ext>
                <a:ext uri="{FF2B5EF4-FFF2-40B4-BE49-F238E27FC236}">
                  <a16:creationId xmlns:a16="http://schemas.microsoft.com/office/drawing/2014/main" id="{00000000-0008-0000-0800-00007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64</xdr:row>
          <xdr:rowOff>30480</xdr:rowOff>
        </xdr:from>
        <xdr:to>
          <xdr:col>7</xdr:col>
          <xdr:colOff>1402080</xdr:colOff>
          <xdr:row>64</xdr:row>
          <xdr:rowOff>266700</xdr:rowOff>
        </xdr:to>
        <xdr:sp macro="" textlink="">
          <xdr:nvSpPr>
            <xdr:cNvPr id="88178" name="Check Box 114" hidden="1">
              <a:extLst>
                <a:ext uri="{63B3BB69-23CF-44E3-9099-C40C66FF867C}">
                  <a14:compatExt spid="_x0000_s88178"/>
                </a:ext>
                <a:ext uri="{FF2B5EF4-FFF2-40B4-BE49-F238E27FC236}">
                  <a16:creationId xmlns:a16="http://schemas.microsoft.com/office/drawing/2014/main" id="{00000000-0008-0000-0800-00007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65</xdr:row>
          <xdr:rowOff>22860</xdr:rowOff>
        </xdr:from>
        <xdr:to>
          <xdr:col>7</xdr:col>
          <xdr:colOff>822960</xdr:colOff>
          <xdr:row>65</xdr:row>
          <xdr:rowOff>259080</xdr:rowOff>
        </xdr:to>
        <xdr:sp macro="" textlink="">
          <xdr:nvSpPr>
            <xdr:cNvPr id="88179" name="Check Box 115" hidden="1">
              <a:extLst>
                <a:ext uri="{63B3BB69-23CF-44E3-9099-C40C66FF867C}">
                  <a14:compatExt spid="_x0000_s88179"/>
                </a:ext>
                <a:ext uri="{FF2B5EF4-FFF2-40B4-BE49-F238E27FC236}">
                  <a16:creationId xmlns:a16="http://schemas.microsoft.com/office/drawing/2014/main" id="{00000000-0008-0000-0800-000073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65</xdr:row>
          <xdr:rowOff>30480</xdr:rowOff>
        </xdr:from>
        <xdr:to>
          <xdr:col>7</xdr:col>
          <xdr:colOff>1402080</xdr:colOff>
          <xdr:row>65</xdr:row>
          <xdr:rowOff>266700</xdr:rowOff>
        </xdr:to>
        <xdr:sp macro="" textlink="">
          <xdr:nvSpPr>
            <xdr:cNvPr id="88180" name="Check Box 116" hidden="1">
              <a:extLst>
                <a:ext uri="{63B3BB69-23CF-44E3-9099-C40C66FF867C}">
                  <a14:compatExt spid="_x0000_s88180"/>
                </a:ext>
                <a:ext uri="{FF2B5EF4-FFF2-40B4-BE49-F238E27FC236}">
                  <a16:creationId xmlns:a16="http://schemas.microsoft.com/office/drawing/2014/main" id="{00000000-0008-0000-0800-000074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66</xdr:row>
          <xdr:rowOff>22860</xdr:rowOff>
        </xdr:from>
        <xdr:to>
          <xdr:col>7</xdr:col>
          <xdr:colOff>822960</xdr:colOff>
          <xdr:row>66</xdr:row>
          <xdr:rowOff>259080</xdr:rowOff>
        </xdr:to>
        <xdr:sp macro="" textlink="">
          <xdr:nvSpPr>
            <xdr:cNvPr id="88181" name="Check Box 117" hidden="1">
              <a:extLst>
                <a:ext uri="{63B3BB69-23CF-44E3-9099-C40C66FF867C}">
                  <a14:compatExt spid="_x0000_s88181"/>
                </a:ext>
                <a:ext uri="{FF2B5EF4-FFF2-40B4-BE49-F238E27FC236}">
                  <a16:creationId xmlns:a16="http://schemas.microsoft.com/office/drawing/2014/main" id="{00000000-0008-0000-0800-000075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66</xdr:row>
          <xdr:rowOff>30480</xdr:rowOff>
        </xdr:from>
        <xdr:to>
          <xdr:col>7</xdr:col>
          <xdr:colOff>1402080</xdr:colOff>
          <xdr:row>66</xdr:row>
          <xdr:rowOff>266700</xdr:rowOff>
        </xdr:to>
        <xdr:sp macro="" textlink="">
          <xdr:nvSpPr>
            <xdr:cNvPr id="88182" name="Check Box 118" hidden="1">
              <a:extLst>
                <a:ext uri="{63B3BB69-23CF-44E3-9099-C40C66FF867C}">
                  <a14:compatExt spid="_x0000_s88182"/>
                </a:ext>
                <a:ext uri="{FF2B5EF4-FFF2-40B4-BE49-F238E27FC236}">
                  <a16:creationId xmlns:a16="http://schemas.microsoft.com/office/drawing/2014/main" id="{00000000-0008-0000-0800-000076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67</xdr:row>
          <xdr:rowOff>22860</xdr:rowOff>
        </xdr:from>
        <xdr:to>
          <xdr:col>7</xdr:col>
          <xdr:colOff>822960</xdr:colOff>
          <xdr:row>67</xdr:row>
          <xdr:rowOff>259080</xdr:rowOff>
        </xdr:to>
        <xdr:sp macro="" textlink="">
          <xdr:nvSpPr>
            <xdr:cNvPr id="88183" name="Check Box 119" hidden="1">
              <a:extLst>
                <a:ext uri="{63B3BB69-23CF-44E3-9099-C40C66FF867C}">
                  <a14:compatExt spid="_x0000_s88183"/>
                </a:ext>
                <a:ext uri="{FF2B5EF4-FFF2-40B4-BE49-F238E27FC236}">
                  <a16:creationId xmlns:a16="http://schemas.microsoft.com/office/drawing/2014/main" id="{00000000-0008-0000-0800-000077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67</xdr:row>
          <xdr:rowOff>30480</xdr:rowOff>
        </xdr:from>
        <xdr:to>
          <xdr:col>7</xdr:col>
          <xdr:colOff>1402080</xdr:colOff>
          <xdr:row>67</xdr:row>
          <xdr:rowOff>266700</xdr:rowOff>
        </xdr:to>
        <xdr:sp macro="" textlink="">
          <xdr:nvSpPr>
            <xdr:cNvPr id="88184" name="Check Box 120" hidden="1">
              <a:extLst>
                <a:ext uri="{63B3BB69-23CF-44E3-9099-C40C66FF867C}">
                  <a14:compatExt spid="_x0000_s88184"/>
                </a:ext>
                <a:ext uri="{FF2B5EF4-FFF2-40B4-BE49-F238E27FC236}">
                  <a16:creationId xmlns:a16="http://schemas.microsoft.com/office/drawing/2014/main" id="{00000000-0008-0000-0800-000078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68</xdr:row>
          <xdr:rowOff>22860</xdr:rowOff>
        </xdr:from>
        <xdr:to>
          <xdr:col>7</xdr:col>
          <xdr:colOff>822960</xdr:colOff>
          <xdr:row>68</xdr:row>
          <xdr:rowOff>259080</xdr:rowOff>
        </xdr:to>
        <xdr:sp macro="" textlink="">
          <xdr:nvSpPr>
            <xdr:cNvPr id="88185" name="Check Box 121" hidden="1">
              <a:extLst>
                <a:ext uri="{63B3BB69-23CF-44E3-9099-C40C66FF867C}">
                  <a14:compatExt spid="_x0000_s88185"/>
                </a:ext>
                <a:ext uri="{FF2B5EF4-FFF2-40B4-BE49-F238E27FC236}">
                  <a16:creationId xmlns:a16="http://schemas.microsoft.com/office/drawing/2014/main" id="{00000000-0008-0000-0800-000079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68</xdr:row>
          <xdr:rowOff>30480</xdr:rowOff>
        </xdr:from>
        <xdr:to>
          <xdr:col>7</xdr:col>
          <xdr:colOff>1402080</xdr:colOff>
          <xdr:row>68</xdr:row>
          <xdr:rowOff>266700</xdr:rowOff>
        </xdr:to>
        <xdr:sp macro="" textlink="">
          <xdr:nvSpPr>
            <xdr:cNvPr id="88186" name="Check Box 122" hidden="1">
              <a:extLst>
                <a:ext uri="{63B3BB69-23CF-44E3-9099-C40C66FF867C}">
                  <a14:compatExt spid="_x0000_s88186"/>
                </a:ext>
                <a:ext uri="{FF2B5EF4-FFF2-40B4-BE49-F238E27FC236}">
                  <a16:creationId xmlns:a16="http://schemas.microsoft.com/office/drawing/2014/main" id="{00000000-0008-0000-0800-00007A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69</xdr:row>
          <xdr:rowOff>22860</xdr:rowOff>
        </xdr:from>
        <xdr:to>
          <xdr:col>7</xdr:col>
          <xdr:colOff>822960</xdr:colOff>
          <xdr:row>69</xdr:row>
          <xdr:rowOff>259080</xdr:rowOff>
        </xdr:to>
        <xdr:sp macro="" textlink="">
          <xdr:nvSpPr>
            <xdr:cNvPr id="88187" name="Check Box 123" hidden="1">
              <a:extLst>
                <a:ext uri="{63B3BB69-23CF-44E3-9099-C40C66FF867C}">
                  <a14:compatExt spid="_x0000_s88187"/>
                </a:ext>
                <a:ext uri="{FF2B5EF4-FFF2-40B4-BE49-F238E27FC236}">
                  <a16:creationId xmlns:a16="http://schemas.microsoft.com/office/drawing/2014/main" id="{00000000-0008-0000-0800-00007B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69</xdr:row>
          <xdr:rowOff>30480</xdr:rowOff>
        </xdr:from>
        <xdr:to>
          <xdr:col>7</xdr:col>
          <xdr:colOff>1402080</xdr:colOff>
          <xdr:row>69</xdr:row>
          <xdr:rowOff>266700</xdr:rowOff>
        </xdr:to>
        <xdr:sp macro="" textlink="">
          <xdr:nvSpPr>
            <xdr:cNvPr id="88188" name="Check Box 124" hidden="1">
              <a:extLst>
                <a:ext uri="{63B3BB69-23CF-44E3-9099-C40C66FF867C}">
                  <a14:compatExt spid="_x0000_s88188"/>
                </a:ext>
                <a:ext uri="{FF2B5EF4-FFF2-40B4-BE49-F238E27FC236}">
                  <a16:creationId xmlns:a16="http://schemas.microsoft.com/office/drawing/2014/main" id="{00000000-0008-0000-0800-00007C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70</xdr:row>
          <xdr:rowOff>22860</xdr:rowOff>
        </xdr:from>
        <xdr:to>
          <xdr:col>7</xdr:col>
          <xdr:colOff>822960</xdr:colOff>
          <xdr:row>70</xdr:row>
          <xdr:rowOff>259080</xdr:rowOff>
        </xdr:to>
        <xdr:sp macro="" textlink="">
          <xdr:nvSpPr>
            <xdr:cNvPr id="88189" name="Check Box 125" hidden="1">
              <a:extLst>
                <a:ext uri="{63B3BB69-23CF-44E3-9099-C40C66FF867C}">
                  <a14:compatExt spid="_x0000_s88189"/>
                </a:ext>
                <a:ext uri="{FF2B5EF4-FFF2-40B4-BE49-F238E27FC236}">
                  <a16:creationId xmlns:a16="http://schemas.microsoft.com/office/drawing/2014/main" id="{00000000-0008-0000-0800-00007D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70</xdr:row>
          <xdr:rowOff>30480</xdr:rowOff>
        </xdr:from>
        <xdr:to>
          <xdr:col>7</xdr:col>
          <xdr:colOff>1402080</xdr:colOff>
          <xdr:row>70</xdr:row>
          <xdr:rowOff>266700</xdr:rowOff>
        </xdr:to>
        <xdr:sp macro="" textlink="">
          <xdr:nvSpPr>
            <xdr:cNvPr id="88190" name="Check Box 126" hidden="1">
              <a:extLst>
                <a:ext uri="{63B3BB69-23CF-44E3-9099-C40C66FF867C}">
                  <a14:compatExt spid="_x0000_s88190"/>
                </a:ext>
                <a:ext uri="{FF2B5EF4-FFF2-40B4-BE49-F238E27FC236}">
                  <a16:creationId xmlns:a16="http://schemas.microsoft.com/office/drawing/2014/main" id="{00000000-0008-0000-0800-00007E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71</xdr:row>
          <xdr:rowOff>22860</xdr:rowOff>
        </xdr:from>
        <xdr:to>
          <xdr:col>7</xdr:col>
          <xdr:colOff>822960</xdr:colOff>
          <xdr:row>71</xdr:row>
          <xdr:rowOff>259080</xdr:rowOff>
        </xdr:to>
        <xdr:sp macro="" textlink="">
          <xdr:nvSpPr>
            <xdr:cNvPr id="88191" name="Check Box 127" hidden="1">
              <a:extLst>
                <a:ext uri="{63B3BB69-23CF-44E3-9099-C40C66FF867C}">
                  <a14:compatExt spid="_x0000_s88191"/>
                </a:ext>
                <a:ext uri="{FF2B5EF4-FFF2-40B4-BE49-F238E27FC236}">
                  <a16:creationId xmlns:a16="http://schemas.microsoft.com/office/drawing/2014/main" id="{00000000-0008-0000-0800-00007F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71</xdr:row>
          <xdr:rowOff>30480</xdr:rowOff>
        </xdr:from>
        <xdr:to>
          <xdr:col>7</xdr:col>
          <xdr:colOff>1402080</xdr:colOff>
          <xdr:row>71</xdr:row>
          <xdr:rowOff>266700</xdr:rowOff>
        </xdr:to>
        <xdr:sp macro="" textlink="">
          <xdr:nvSpPr>
            <xdr:cNvPr id="88192" name="Check Box 128" hidden="1">
              <a:extLst>
                <a:ext uri="{63B3BB69-23CF-44E3-9099-C40C66FF867C}">
                  <a14:compatExt spid="_x0000_s88192"/>
                </a:ext>
                <a:ext uri="{FF2B5EF4-FFF2-40B4-BE49-F238E27FC236}">
                  <a16:creationId xmlns:a16="http://schemas.microsoft.com/office/drawing/2014/main" id="{00000000-0008-0000-0800-000080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72</xdr:row>
          <xdr:rowOff>22860</xdr:rowOff>
        </xdr:from>
        <xdr:to>
          <xdr:col>7</xdr:col>
          <xdr:colOff>822960</xdr:colOff>
          <xdr:row>72</xdr:row>
          <xdr:rowOff>259080</xdr:rowOff>
        </xdr:to>
        <xdr:sp macro="" textlink="">
          <xdr:nvSpPr>
            <xdr:cNvPr id="88193" name="Check Box 129" hidden="1">
              <a:extLst>
                <a:ext uri="{63B3BB69-23CF-44E3-9099-C40C66FF867C}">
                  <a14:compatExt spid="_x0000_s88193"/>
                </a:ext>
                <a:ext uri="{FF2B5EF4-FFF2-40B4-BE49-F238E27FC236}">
                  <a16:creationId xmlns:a16="http://schemas.microsoft.com/office/drawing/2014/main" id="{00000000-0008-0000-0800-00008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72</xdr:row>
          <xdr:rowOff>30480</xdr:rowOff>
        </xdr:from>
        <xdr:to>
          <xdr:col>7</xdr:col>
          <xdr:colOff>1402080</xdr:colOff>
          <xdr:row>72</xdr:row>
          <xdr:rowOff>266700</xdr:rowOff>
        </xdr:to>
        <xdr:sp macro="" textlink="">
          <xdr:nvSpPr>
            <xdr:cNvPr id="88194" name="Check Box 130" hidden="1">
              <a:extLst>
                <a:ext uri="{63B3BB69-23CF-44E3-9099-C40C66FF867C}">
                  <a14:compatExt spid="_x0000_s88194"/>
                </a:ext>
                <a:ext uri="{FF2B5EF4-FFF2-40B4-BE49-F238E27FC236}">
                  <a16:creationId xmlns:a16="http://schemas.microsoft.com/office/drawing/2014/main" id="{00000000-0008-0000-0800-00008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73</xdr:row>
          <xdr:rowOff>22860</xdr:rowOff>
        </xdr:from>
        <xdr:to>
          <xdr:col>7</xdr:col>
          <xdr:colOff>822960</xdr:colOff>
          <xdr:row>73</xdr:row>
          <xdr:rowOff>259080</xdr:rowOff>
        </xdr:to>
        <xdr:sp macro="" textlink="">
          <xdr:nvSpPr>
            <xdr:cNvPr id="88195" name="Check Box 131" hidden="1">
              <a:extLst>
                <a:ext uri="{63B3BB69-23CF-44E3-9099-C40C66FF867C}">
                  <a14:compatExt spid="_x0000_s88195"/>
                </a:ext>
                <a:ext uri="{FF2B5EF4-FFF2-40B4-BE49-F238E27FC236}">
                  <a16:creationId xmlns:a16="http://schemas.microsoft.com/office/drawing/2014/main" id="{00000000-0008-0000-0800-000083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73</xdr:row>
          <xdr:rowOff>30480</xdr:rowOff>
        </xdr:from>
        <xdr:to>
          <xdr:col>7</xdr:col>
          <xdr:colOff>1402080</xdr:colOff>
          <xdr:row>73</xdr:row>
          <xdr:rowOff>266700</xdr:rowOff>
        </xdr:to>
        <xdr:sp macro="" textlink="">
          <xdr:nvSpPr>
            <xdr:cNvPr id="88196" name="Check Box 132" hidden="1">
              <a:extLst>
                <a:ext uri="{63B3BB69-23CF-44E3-9099-C40C66FF867C}">
                  <a14:compatExt spid="_x0000_s88196"/>
                </a:ext>
                <a:ext uri="{FF2B5EF4-FFF2-40B4-BE49-F238E27FC236}">
                  <a16:creationId xmlns:a16="http://schemas.microsoft.com/office/drawing/2014/main" id="{00000000-0008-0000-0800-000084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74</xdr:row>
          <xdr:rowOff>22860</xdr:rowOff>
        </xdr:from>
        <xdr:to>
          <xdr:col>7</xdr:col>
          <xdr:colOff>822960</xdr:colOff>
          <xdr:row>74</xdr:row>
          <xdr:rowOff>259080</xdr:rowOff>
        </xdr:to>
        <xdr:sp macro="" textlink="">
          <xdr:nvSpPr>
            <xdr:cNvPr id="88197" name="Check Box 133" hidden="1">
              <a:extLst>
                <a:ext uri="{63B3BB69-23CF-44E3-9099-C40C66FF867C}">
                  <a14:compatExt spid="_x0000_s88197"/>
                </a:ext>
                <a:ext uri="{FF2B5EF4-FFF2-40B4-BE49-F238E27FC236}">
                  <a16:creationId xmlns:a16="http://schemas.microsoft.com/office/drawing/2014/main" id="{00000000-0008-0000-0800-000085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74</xdr:row>
          <xdr:rowOff>30480</xdr:rowOff>
        </xdr:from>
        <xdr:to>
          <xdr:col>7</xdr:col>
          <xdr:colOff>1402080</xdr:colOff>
          <xdr:row>74</xdr:row>
          <xdr:rowOff>266700</xdr:rowOff>
        </xdr:to>
        <xdr:sp macro="" textlink="">
          <xdr:nvSpPr>
            <xdr:cNvPr id="88198" name="Check Box 134" hidden="1">
              <a:extLst>
                <a:ext uri="{63B3BB69-23CF-44E3-9099-C40C66FF867C}">
                  <a14:compatExt spid="_x0000_s88198"/>
                </a:ext>
                <a:ext uri="{FF2B5EF4-FFF2-40B4-BE49-F238E27FC236}">
                  <a16:creationId xmlns:a16="http://schemas.microsoft.com/office/drawing/2014/main" id="{00000000-0008-0000-0800-000086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75</xdr:row>
          <xdr:rowOff>22860</xdr:rowOff>
        </xdr:from>
        <xdr:to>
          <xdr:col>7</xdr:col>
          <xdr:colOff>822960</xdr:colOff>
          <xdr:row>75</xdr:row>
          <xdr:rowOff>259080</xdr:rowOff>
        </xdr:to>
        <xdr:sp macro="" textlink="">
          <xdr:nvSpPr>
            <xdr:cNvPr id="88199" name="Check Box 135" hidden="1">
              <a:extLst>
                <a:ext uri="{63B3BB69-23CF-44E3-9099-C40C66FF867C}">
                  <a14:compatExt spid="_x0000_s88199"/>
                </a:ext>
                <a:ext uri="{FF2B5EF4-FFF2-40B4-BE49-F238E27FC236}">
                  <a16:creationId xmlns:a16="http://schemas.microsoft.com/office/drawing/2014/main" id="{00000000-0008-0000-0800-000087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75</xdr:row>
          <xdr:rowOff>30480</xdr:rowOff>
        </xdr:from>
        <xdr:to>
          <xdr:col>7</xdr:col>
          <xdr:colOff>1402080</xdr:colOff>
          <xdr:row>75</xdr:row>
          <xdr:rowOff>266700</xdr:rowOff>
        </xdr:to>
        <xdr:sp macro="" textlink="">
          <xdr:nvSpPr>
            <xdr:cNvPr id="88200" name="Check Box 136" hidden="1">
              <a:extLst>
                <a:ext uri="{63B3BB69-23CF-44E3-9099-C40C66FF867C}">
                  <a14:compatExt spid="_x0000_s88200"/>
                </a:ext>
                <a:ext uri="{FF2B5EF4-FFF2-40B4-BE49-F238E27FC236}">
                  <a16:creationId xmlns:a16="http://schemas.microsoft.com/office/drawing/2014/main" id="{00000000-0008-0000-0800-000088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76</xdr:row>
          <xdr:rowOff>22860</xdr:rowOff>
        </xdr:from>
        <xdr:to>
          <xdr:col>7</xdr:col>
          <xdr:colOff>822960</xdr:colOff>
          <xdr:row>76</xdr:row>
          <xdr:rowOff>259080</xdr:rowOff>
        </xdr:to>
        <xdr:sp macro="" textlink="">
          <xdr:nvSpPr>
            <xdr:cNvPr id="88201" name="Check Box 137" hidden="1">
              <a:extLst>
                <a:ext uri="{63B3BB69-23CF-44E3-9099-C40C66FF867C}">
                  <a14:compatExt spid="_x0000_s88201"/>
                </a:ext>
                <a:ext uri="{FF2B5EF4-FFF2-40B4-BE49-F238E27FC236}">
                  <a16:creationId xmlns:a16="http://schemas.microsoft.com/office/drawing/2014/main" id="{00000000-0008-0000-0800-000089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76</xdr:row>
          <xdr:rowOff>30480</xdr:rowOff>
        </xdr:from>
        <xdr:to>
          <xdr:col>7</xdr:col>
          <xdr:colOff>1402080</xdr:colOff>
          <xdr:row>76</xdr:row>
          <xdr:rowOff>266700</xdr:rowOff>
        </xdr:to>
        <xdr:sp macro="" textlink="">
          <xdr:nvSpPr>
            <xdr:cNvPr id="88202" name="Check Box 138" hidden="1">
              <a:extLst>
                <a:ext uri="{63B3BB69-23CF-44E3-9099-C40C66FF867C}">
                  <a14:compatExt spid="_x0000_s88202"/>
                </a:ext>
                <a:ext uri="{FF2B5EF4-FFF2-40B4-BE49-F238E27FC236}">
                  <a16:creationId xmlns:a16="http://schemas.microsoft.com/office/drawing/2014/main" id="{00000000-0008-0000-0800-00008A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77</xdr:row>
          <xdr:rowOff>22860</xdr:rowOff>
        </xdr:from>
        <xdr:to>
          <xdr:col>7</xdr:col>
          <xdr:colOff>822960</xdr:colOff>
          <xdr:row>77</xdr:row>
          <xdr:rowOff>259080</xdr:rowOff>
        </xdr:to>
        <xdr:sp macro="" textlink="">
          <xdr:nvSpPr>
            <xdr:cNvPr id="88203" name="Check Box 139" hidden="1">
              <a:extLst>
                <a:ext uri="{63B3BB69-23CF-44E3-9099-C40C66FF867C}">
                  <a14:compatExt spid="_x0000_s88203"/>
                </a:ext>
                <a:ext uri="{FF2B5EF4-FFF2-40B4-BE49-F238E27FC236}">
                  <a16:creationId xmlns:a16="http://schemas.microsoft.com/office/drawing/2014/main" id="{00000000-0008-0000-0800-00008B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77</xdr:row>
          <xdr:rowOff>30480</xdr:rowOff>
        </xdr:from>
        <xdr:to>
          <xdr:col>7</xdr:col>
          <xdr:colOff>1402080</xdr:colOff>
          <xdr:row>77</xdr:row>
          <xdr:rowOff>266700</xdr:rowOff>
        </xdr:to>
        <xdr:sp macro="" textlink="">
          <xdr:nvSpPr>
            <xdr:cNvPr id="88204" name="Check Box 140" hidden="1">
              <a:extLst>
                <a:ext uri="{63B3BB69-23CF-44E3-9099-C40C66FF867C}">
                  <a14:compatExt spid="_x0000_s88204"/>
                </a:ext>
                <a:ext uri="{FF2B5EF4-FFF2-40B4-BE49-F238E27FC236}">
                  <a16:creationId xmlns:a16="http://schemas.microsoft.com/office/drawing/2014/main" id="{00000000-0008-0000-0800-00008C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78</xdr:row>
          <xdr:rowOff>22860</xdr:rowOff>
        </xdr:from>
        <xdr:to>
          <xdr:col>7</xdr:col>
          <xdr:colOff>822960</xdr:colOff>
          <xdr:row>78</xdr:row>
          <xdr:rowOff>259080</xdr:rowOff>
        </xdr:to>
        <xdr:sp macro="" textlink="">
          <xdr:nvSpPr>
            <xdr:cNvPr id="88205" name="Check Box 141" hidden="1">
              <a:extLst>
                <a:ext uri="{63B3BB69-23CF-44E3-9099-C40C66FF867C}">
                  <a14:compatExt spid="_x0000_s88205"/>
                </a:ext>
                <a:ext uri="{FF2B5EF4-FFF2-40B4-BE49-F238E27FC236}">
                  <a16:creationId xmlns:a16="http://schemas.microsoft.com/office/drawing/2014/main" id="{00000000-0008-0000-0800-00008D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78</xdr:row>
          <xdr:rowOff>30480</xdr:rowOff>
        </xdr:from>
        <xdr:to>
          <xdr:col>7</xdr:col>
          <xdr:colOff>1402080</xdr:colOff>
          <xdr:row>78</xdr:row>
          <xdr:rowOff>266700</xdr:rowOff>
        </xdr:to>
        <xdr:sp macro="" textlink="">
          <xdr:nvSpPr>
            <xdr:cNvPr id="88206" name="Check Box 142" hidden="1">
              <a:extLst>
                <a:ext uri="{63B3BB69-23CF-44E3-9099-C40C66FF867C}">
                  <a14:compatExt spid="_x0000_s88206"/>
                </a:ext>
                <a:ext uri="{FF2B5EF4-FFF2-40B4-BE49-F238E27FC236}">
                  <a16:creationId xmlns:a16="http://schemas.microsoft.com/office/drawing/2014/main" id="{00000000-0008-0000-0800-00008E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79</xdr:row>
          <xdr:rowOff>22860</xdr:rowOff>
        </xdr:from>
        <xdr:to>
          <xdr:col>7</xdr:col>
          <xdr:colOff>822960</xdr:colOff>
          <xdr:row>79</xdr:row>
          <xdr:rowOff>259080</xdr:rowOff>
        </xdr:to>
        <xdr:sp macro="" textlink="">
          <xdr:nvSpPr>
            <xdr:cNvPr id="88207" name="Check Box 143" hidden="1">
              <a:extLst>
                <a:ext uri="{63B3BB69-23CF-44E3-9099-C40C66FF867C}">
                  <a14:compatExt spid="_x0000_s88207"/>
                </a:ext>
                <a:ext uri="{FF2B5EF4-FFF2-40B4-BE49-F238E27FC236}">
                  <a16:creationId xmlns:a16="http://schemas.microsoft.com/office/drawing/2014/main" id="{00000000-0008-0000-0800-00008F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79</xdr:row>
          <xdr:rowOff>30480</xdr:rowOff>
        </xdr:from>
        <xdr:to>
          <xdr:col>7</xdr:col>
          <xdr:colOff>1402080</xdr:colOff>
          <xdr:row>79</xdr:row>
          <xdr:rowOff>266700</xdr:rowOff>
        </xdr:to>
        <xdr:sp macro="" textlink="">
          <xdr:nvSpPr>
            <xdr:cNvPr id="88208" name="Check Box 144" hidden="1">
              <a:extLst>
                <a:ext uri="{63B3BB69-23CF-44E3-9099-C40C66FF867C}">
                  <a14:compatExt spid="_x0000_s88208"/>
                </a:ext>
                <a:ext uri="{FF2B5EF4-FFF2-40B4-BE49-F238E27FC236}">
                  <a16:creationId xmlns:a16="http://schemas.microsoft.com/office/drawing/2014/main" id="{00000000-0008-0000-0800-000090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80</xdr:row>
          <xdr:rowOff>22860</xdr:rowOff>
        </xdr:from>
        <xdr:to>
          <xdr:col>7</xdr:col>
          <xdr:colOff>822960</xdr:colOff>
          <xdr:row>80</xdr:row>
          <xdr:rowOff>259080</xdr:rowOff>
        </xdr:to>
        <xdr:sp macro="" textlink="">
          <xdr:nvSpPr>
            <xdr:cNvPr id="88209" name="Check Box 145" hidden="1">
              <a:extLst>
                <a:ext uri="{63B3BB69-23CF-44E3-9099-C40C66FF867C}">
                  <a14:compatExt spid="_x0000_s88209"/>
                </a:ext>
                <a:ext uri="{FF2B5EF4-FFF2-40B4-BE49-F238E27FC236}">
                  <a16:creationId xmlns:a16="http://schemas.microsoft.com/office/drawing/2014/main" id="{00000000-0008-0000-0800-00009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80</xdr:row>
          <xdr:rowOff>30480</xdr:rowOff>
        </xdr:from>
        <xdr:to>
          <xdr:col>7</xdr:col>
          <xdr:colOff>1402080</xdr:colOff>
          <xdr:row>80</xdr:row>
          <xdr:rowOff>266700</xdr:rowOff>
        </xdr:to>
        <xdr:sp macro="" textlink="">
          <xdr:nvSpPr>
            <xdr:cNvPr id="88210" name="Check Box 146" hidden="1">
              <a:extLst>
                <a:ext uri="{63B3BB69-23CF-44E3-9099-C40C66FF867C}">
                  <a14:compatExt spid="_x0000_s88210"/>
                </a:ext>
                <a:ext uri="{FF2B5EF4-FFF2-40B4-BE49-F238E27FC236}">
                  <a16:creationId xmlns:a16="http://schemas.microsoft.com/office/drawing/2014/main" id="{00000000-0008-0000-0800-00009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81</xdr:row>
          <xdr:rowOff>22860</xdr:rowOff>
        </xdr:from>
        <xdr:to>
          <xdr:col>7</xdr:col>
          <xdr:colOff>822960</xdr:colOff>
          <xdr:row>81</xdr:row>
          <xdr:rowOff>259080</xdr:rowOff>
        </xdr:to>
        <xdr:sp macro="" textlink="">
          <xdr:nvSpPr>
            <xdr:cNvPr id="88211" name="Check Box 147" hidden="1">
              <a:extLst>
                <a:ext uri="{63B3BB69-23CF-44E3-9099-C40C66FF867C}">
                  <a14:compatExt spid="_x0000_s88211"/>
                </a:ext>
                <a:ext uri="{FF2B5EF4-FFF2-40B4-BE49-F238E27FC236}">
                  <a16:creationId xmlns:a16="http://schemas.microsoft.com/office/drawing/2014/main" id="{00000000-0008-0000-0800-000093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81</xdr:row>
          <xdr:rowOff>30480</xdr:rowOff>
        </xdr:from>
        <xdr:to>
          <xdr:col>7</xdr:col>
          <xdr:colOff>1402080</xdr:colOff>
          <xdr:row>81</xdr:row>
          <xdr:rowOff>266700</xdr:rowOff>
        </xdr:to>
        <xdr:sp macro="" textlink="">
          <xdr:nvSpPr>
            <xdr:cNvPr id="88212" name="Check Box 148" hidden="1">
              <a:extLst>
                <a:ext uri="{63B3BB69-23CF-44E3-9099-C40C66FF867C}">
                  <a14:compatExt spid="_x0000_s88212"/>
                </a:ext>
                <a:ext uri="{FF2B5EF4-FFF2-40B4-BE49-F238E27FC236}">
                  <a16:creationId xmlns:a16="http://schemas.microsoft.com/office/drawing/2014/main" id="{00000000-0008-0000-0800-000094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82</xdr:row>
          <xdr:rowOff>22860</xdr:rowOff>
        </xdr:from>
        <xdr:to>
          <xdr:col>7</xdr:col>
          <xdr:colOff>822960</xdr:colOff>
          <xdr:row>82</xdr:row>
          <xdr:rowOff>259080</xdr:rowOff>
        </xdr:to>
        <xdr:sp macro="" textlink="">
          <xdr:nvSpPr>
            <xdr:cNvPr id="88213" name="Check Box 149" hidden="1">
              <a:extLst>
                <a:ext uri="{63B3BB69-23CF-44E3-9099-C40C66FF867C}">
                  <a14:compatExt spid="_x0000_s88213"/>
                </a:ext>
                <a:ext uri="{FF2B5EF4-FFF2-40B4-BE49-F238E27FC236}">
                  <a16:creationId xmlns:a16="http://schemas.microsoft.com/office/drawing/2014/main" id="{00000000-0008-0000-0800-000095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82</xdr:row>
          <xdr:rowOff>30480</xdr:rowOff>
        </xdr:from>
        <xdr:to>
          <xdr:col>7</xdr:col>
          <xdr:colOff>1402080</xdr:colOff>
          <xdr:row>82</xdr:row>
          <xdr:rowOff>266700</xdr:rowOff>
        </xdr:to>
        <xdr:sp macro="" textlink="">
          <xdr:nvSpPr>
            <xdr:cNvPr id="88214" name="Check Box 150" hidden="1">
              <a:extLst>
                <a:ext uri="{63B3BB69-23CF-44E3-9099-C40C66FF867C}">
                  <a14:compatExt spid="_x0000_s88214"/>
                </a:ext>
                <a:ext uri="{FF2B5EF4-FFF2-40B4-BE49-F238E27FC236}">
                  <a16:creationId xmlns:a16="http://schemas.microsoft.com/office/drawing/2014/main" id="{00000000-0008-0000-0800-000096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83</xdr:row>
          <xdr:rowOff>22860</xdr:rowOff>
        </xdr:from>
        <xdr:to>
          <xdr:col>7</xdr:col>
          <xdr:colOff>822960</xdr:colOff>
          <xdr:row>83</xdr:row>
          <xdr:rowOff>259080</xdr:rowOff>
        </xdr:to>
        <xdr:sp macro="" textlink="">
          <xdr:nvSpPr>
            <xdr:cNvPr id="88215" name="Check Box 151" hidden="1">
              <a:extLst>
                <a:ext uri="{63B3BB69-23CF-44E3-9099-C40C66FF867C}">
                  <a14:compatExt spid="_x0000_s88215"/>
                </a:ext>
                <a:ext uri="{FF2B5EF4-FFF2-40B4-BE49-F238E27FC236}">
                  <a16:creationId xmlns:a16="http://schemas.microsoft.com/office/drawing/2014/main" id="{00000000-0008-0000-0800-000097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83</xdr:row>
          <xdr:rowOff>30480</xdr:rowOff>
        </xdr:from>
        <xdr:to>
          <xdr:col>7</xdr:col>
          <xdr:colOff>1402080</xdr:colOff>
          <xdr:row>83</xdr:row>
          <xdr:rowOff>266700</xdr:rowOff>
        </xdr:to>
        <xdr:sp macro="" textlink="">
          <xdr:nvSpPr>
            <xdr:cNvPr id="88216" name="Check Box 152" hidden="1">
              <a:extLst>
                <a:ext uri="{63B3BB69-23CF-44E3-9099-C40C66FF867C}">
                  <a14:compatExt spid="_x0000_s88216"/>
                </a:ext>
                <a:ext uri="{FF2B5EF4-FFF2-40B4-BE49-F238E27FC236}">
                  <a16:creationId xmlns:a16="http://schemas.microsoft.com/office/drawing/2014/main" id="{00000000-0008-0000-0800-000098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84</xdr:row>
          <xdr:rowOff>22860</xdr:rowOff>
        </xdr:from>
        <xdr:to>
          <xdr:col>7</xdr:col>
          <xdr:colOff>822960</xdr:colOff>
          <xdr:row>84</xdr:row>
          <xdr:rowOff>259080</xdr:rowOff>
        </xdr:to>
        <xdr:sp macro="" textlink="">
          <xdr:nvSpPr>
            <xdr:cNvPr id="88217" name="Check Box 153" hidden="1">
              <a:extLst>
                <a:ext uri="{63B3BB69-23CF-44E3-9099-C40C66FF867C}">
                  <a14:compatExt spid="_x0000_s88217"/>
                </a:ext>
                <a:ext uri="{FF2B5EF4-FFF2-40B4-BE49-F238E27FC236}">
                  <a16:creationId xmlns:a16="http://schemas.microsoft.com/office/drawing/2014/main" id="{00000000-0008-0000-0800-000099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84</xdr:row>
          <xdr:rowOff>30480</xdr:rowOff>
        </xdr:from>
        <xdr:to>
          <xdr:col>7</xdr:col>
          <xdr:colOff>1402080</xdr:colOff>
          <xdr:row>84</xdr:row>
          <xdr:rowOff>266700</xdr:rowOff>
        </xdr:to>
        <xdr:sp macro="" textlink="">
          <xdr:nvSpPr>
            <xdr:cNvPr id="88218" name="Check Box 154" hidden="1">
              <a:extLst>
                <a:ext uri="{63B3BB69-23CF-44E3-9099-C40C66FF867C}">
                  <a14:compatExt spid="_x0000_s88218"/>
                </a:ext>
                <a:ext uri="{FF2B5EF4-FFF2-40B4-BE49-F238E27FC236}">
                  <a16:creationId xmlns:a16="http://schemas.microsoft.com/office/drawing/2014/main" id="{00000000-0008-0000-0800-00009A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85</xdr:row>
          <xdr:rowOff>22860</xdr:rowOff>
        </xdr:from>
        <xdr:to>
          <xdr:col>7</xdr:col>
          <xdr:colOff>822960</xdr:colOff>
          <xdr:row>85</xdr:row>
          <xdr:rowOff>259080</xdr:rowOff>
        </xdr:to>
        <xdr:sp macro="" textlink="">
          <xdr:nvSpPr>
            <xdr:cNvPr id="88219" name="Check Box 155" hidden="1">
              <a:extLst>
                <a:ext uri="{63B3BB69-23CF-44E3-9099-C40C66FF867C}">
                  <a14:compatExt spid="_x0000_s88219"/>
                </a:ext>
                <a:ext uri="{FF2B5EF4-FFF2-40B4-BE49-F238E27FC236}">
                  <a16:creationId xmlns:a16="http://schemas.microsoft.com/office/drawing/2014/main" id="{00000000-0008-0000-0800-00009B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85</xdr:row>
          <xdr:rowOff>30480</xdr:rowOff>
        </xdr:from>
        <xdr:to>
          <xdr:col>7</xdr:col>
          <xdr:colOff>1402080</xdr:colOff>
          <xdr:row>85</xdr:row>
          <xdr:rowOff>266700</xdr:rowOff>
        </xdr:to>
        <xdr:sp macro="" textlink="">
          <xdr:nvSpPr>
            <xdr:cNvPr id="88220" name="Check Box 156" hidden="1">
              <a:extLst>
                <a:ext uri="{63B3BB69-23CF-44E3-9099-C40C66FF867C}">
                  <a14:compatExt spid="_x0000_s88220"/>
                </a:ext>
                <a:ext uri="{FF2B5EF4-FFF2-40B4-BE49-F238E27FC236}">
                  <a16:creationId xmlns:a16="http://schemas.microsoft.com/office/drawing/2014/main" id="{00000000-0008-0000-0800-00009C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86</xdr:row>
          <xdr:rowOff>22860</xdr:rowOff>
        </xdr:from>
        <xdr:to>
          <xdr:col>7</xdr:col>
          <xdr:colOff>822960</xdr:colOff>
          <xdr:row>86</xdr:row>
          <xdr:rowOff>259080</xdr:rowOff>
        </xdr:to>
        <xdr:sp macro="" textlink="">
          <xdr:nvSpPr>
            <xdr:cNvPr id="88221" name="Check Box 157" hidden="1">
              <a:extLst>
                <a:ext uri="{63B3BB69-23CF-44E3-9099-C40C66FF867C}">
                  <a14:compatExt spid="_x0000_s88221"/>
                </a:ext>
                <a:ext uri="{FF2B5EF4-FFF2-40B4-BE49-F238E27FC236}">
                  <a16:creationId xmlns:a16="http://schemas.microsoft.com/office/drawing/2014/main" id="{00000000-0008-0000-0800-00009D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86</xdr:row>
          <xdr:rowOff>30480</xdr:rowOff>
        </xdr:from>
        <xdr:to>
          <xdr:col>7</xdr:col>
          <xdr:colOff>1402080</xdr:colOff>
          <xdr:row>86</xdr:row>
          <xdr:rowOff>266700</xdr:rowOff>
        </xdr:to>
        <xdr:sp macro="" textlink="">
          <xdr:nvSpPr>
            <xdr:cNvPr id="88222" name="Check Box 158" hidden="1">
              <a:extLst>
                <a:ext uri="{63B3BB69-23CF-44E3-9099-C40C66FF867C}">
                  <a14:compatExt spid="_x0000_s88222"/>
                </a:ext>
                <a:ext uri="{FF2B5EF4-FFF2-40B4-BE49-F238E27FC236}">
                  <a16:creationId xmlns:a16="http://schemas.microsoft.com/office/drawing/2014/main" id="{00000000-0008-0000-0800-00009E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87</xdr:row>
          <xdr:rowOff>22860</xdr:rowOff>
        </xdr:from>
        <xdr:to>
          <xdr:col>7</xdr:col>
          <xdr:colOff>822960</xdr:colOff>
          <xdr:row>87</xdr:row>
          <xdr:rowOff>259080</xdr:rowOff>
        </xdr:to>
        <xdr:sp macro="" textlink="">
          <xdr:nvSpPr>
            <xdr:cNvPr id="88223" name="Check Box 159" hidden="1">
              <a:extLst>
                <a:ext uri="{63B3BB69-23CF-44E3-9099-C40C66FF867C}">
                  <a14:compatExt spid="_x0000_s88223"/>
                </a:ext>
                <a:ext uri="{FF2B5EF4-FFF2-40B4-BE49-F238E27FC236}">
                  <a16:creationId xmlns:a16="http://schemas.microsoft.com/office/drawing/2014/main" id="{00000000-0008-0000-0800-00009F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87</xdr:row>
          <xdr:rowOff>30480</xdr:rowOff>
        </xdr:from>
        <xdr:to>
          <xdr:col>7</xdr:col>
          <xdr:colOff>1402080</xdr:colOff>
          <xdr:row>87</xdr:row>
          <xdr:rowOff>266700</xdr:rowOff>
        </xdr:to>
        <xdr:sp macro="" textlink="">
          <xdr:nvSpPr>
            <xdr:cNvPr id="88224" name="Check Box 160" hidden="1">
              <a:extLst>
                <a:ext uri="{63B3BB69-23CF-44E3-9099-C40C66FF867C}">
                  <a14:compatExt spid="_x0000_s88224"/>
                </a:ext>
                <a:ext uri="{FF2B5EF4-FFF2-40B4-BE49-F238E27FC236}">
                  <a16:creationId xmlns:a16="http://schemas.microsoft.com/office/drawing/2014/main" id="{00000000-0008-0000-0800-0000A0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88</xdr:row>
          <xdr:rowOff>22860</xdr:rowOff>
        </xdr:from>
        <xdr:to>
          <xdr:col>7</xdr:col>
          <xdr:colOff>822960</xdr:colOff>
          <xdr:row>88</xdr:row>
          <xdr:rowOff>259080</xdr:rowOff>
        </xdr:to>
        <xdr:sp macro="" textlink="">
          <xdr:nvSpPr>
            <xdr:cNvPr id="88225" name="Check Box 161" hidden="1">
              <a:extLst>
                <a:ext uri="{63B3BB69-23CF-44E3-9099-C40C66FF867C}">
                  <a14:compatExt spid="_x0000_s88225"/>
                </a:ext>
                <a:ext uri="{FF2B5EF4-FFF2-40B4-BE49-F238E27FC236}">
                  <a16:creationId xmlns:a16="http://schemas.microsoft.com/office/drawing/2014/main" id="{00000000-0008-0000-0800-0000A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88</xdr:row>
          <xdr:rowOff>30480</xdr:rowOff>
        </xdr:from>
        <xdr:to>
          <xdr:col>7</xdr:col>
          <xdr:colOff>1402080</xdr:colOff>
          <xdr:row>88</xdr:row>
          <xdr:rowOff>266700</xdr:rowOff>
        </xdr:to>
        <xdr:sp macro="" textlink="">
          <xdr:nvSpPr>
            <xdr:cNvPr id="88226" name="Check Box 162" hidden="1">
              <a:extLst>
                <a:ext uri="{63B3BB69-23CF-44E3-9099-C40C66FF867C}">
                  <a14:compatExt spid="_x0000_s88226"/>
                </a:ext>
                <a:ext uri="{FF2B5EF4-FFF2-40B4-BE49-F238E27FC236}">
                  <a16:creationId xmlns:a16="http://schemas.microsoft.com/office/drawing/2014/main" id="{00000000-0008-0000-0800-0000A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89</xdr:row>
          <xdr:rowOff>22860</xdr:rowOff>
        </xdr:from>
        <xdr:to>
          <xdr:col>7</xdr:col>
          <xdr:colOff>822960</xdr:colOff>
          <xdr:row>89</xdr:row>
          <xdr:rowOff>259080</xdr:rowOff>
        </xdr:to>
        <xdr:sp macro="" textlink="">
          <xdr:nvSpPr>
            <xdr:cNvPr id="88227" name="Check Box 163" hidden="1">
              <a:extLst>
                <a:ext uri="{63B3BB69-23CF-44E3-9099-C40C66FF867C}">
                  <a14:compatExt spid="_x0000_s88227"/>
                </a:ext>
                <a:ext uri="{FF2B5EF4-FFF2-40B4-BE49-F238E27FC236}">
                  <a16:creationId xmlns:a16="http://schemas.microsoft.com/office/drawing/2014/main" id="{00000000-0008-0000-0800-0000A3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89</xdr:row>
          <xdr:rowOff>30480</xdr:rowOff>
        </xdr:from>
        <xdr:to>
          <xdr:col>7</xdr:col>
          <xdr:colOff>1402080</xdr:colOff>
          <xdr:row>89</xdr:row>
          <xdr:rowOff>266700</xdr:rowOff>
        </xdr:to>
        <xdr:sp macro="" textlink="">
          <xdr:nvSpPr>
            <xdr:cNvPr id="88228" name="Check Box 164" hidden="1">
              <a:extLst>
                <a:ext uri="{63B3BB69-23CF-44E3-9099-C40C66FF867C}">
                  <a14:compatExt spid="_x0000_s88228"/>
                </a:ext>
                <a:ext uri="{FF2B5EF4-FFF2-40B4-BE49-F238E27FC236}">
                  <a16:creationId xmlns:a16="http://schemas.microsoft.com/office/drawing/2014/main" id="{00000000-0008-0000-0800-0000A4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90</xdr:row>
          <xdr:rowOff>22860</xdr:rowOff>
        </xdr:from>
        <xdr:to>
          <xdr:col>7</xdr:col>
          <xdr:colOff>822960</xdr:colOff>
          <xdr:row>90</xdr:row>
          <xdr:rowOff>259080</xdr:rowOff>
        </xdr:to>
        <xdr:sp macro="" textlink="">
          <xdr:nvSpPr>
            <xdr:cNvPr id="88229" name="Check Box 165" hidden="1">
              <a:extLst>
                <a:ext uri="{63B3BB69-23CF-44E3-9099-C40C66FF867C}">
                  <a14:compatExt spid="_x0000_s88229"/>
                </a:ext>
                <a:ext uri="{FF2B5EF4-FFF2-40B4-BE49-F238E27FC236}">
                  <a16:creationId xmlns:a16="http://schemas.microsoft.com/office/drawing/2014/main" id="{00000000-0008-0000-0800-0000A5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90</xdr:row>
          <xdr:rowOff>30480</xdr:rowOff>
        </xdr:from>
        <xdr:to>
          <xdr:col>7</xdr:col>
          <xdr:colOff>1402080</xdr:colOff>
          <xdr:row>90</xdr:row>
          <xdr:rowOff>266700</xdr:rowOff>
        </xdr:to>
        <xdr:sp macro="" textlink="">
          <xdr:nvSpPr>
            <xdr:cNvPr id="88230" name="Check Box 166" hidden="1">
              <a:extLst>
                <a:ext uri="{63B3BB69-23CF-44E3-9099-C40C66FF867C}">
                  <a14:compatExt spid="_x0000_s88230"/>
                </a:ext>
                <a:ext uri="{FF2B5EF4-FFF2-40B4-BE49-F238E27FC236}">
                  <a16:creationId xmlns:a16="http://schemas.microsoft.com/office/drawing/2014/main" id="{00000000-0008-0000-0800-0000A6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91</xdr:row>
          <xdr:rowOff>22860</xdr:rowOff>
        </xdr:from>
        <xdr:to>
          <xdr:col>7</xdr:col>
          <xdr:colOff>822960</xdr:colOff>
          <xdr:row>91</xdr:row>
          <xdr:rowOff>259080</xdr:rowOff>
        </xdr:to>
        <xdr:sp macro="" textlink="">
          <xdr:nvSpPr>
            <xdr:cNvPr id="88231" name="Check Box 167" hidden="1">
              <a:extLst>
                <a:ext uri="{63B3BB69-23CF-44E3-9099-C40C66FF867C}">
                  <a14:compatExt spid="_x0000_s88231"/>
                </a:ext>
                <a:ext uri="{FF2B5EF4-FFF2-40B4-BE49-F238E27FC236}">
                  <a16:creationId xmlns:a16="http://schemas.microsoft.com/office/drawing/2014/main" id="{00000000-0008-0000-0800-0000A7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91</xdr:row>
          <xdr:rowOff>30480</xdr:rowOff>
        </xdr:from>
        <xdr:to>
          <xdr:col>7</xdr:col>
          <xdr:colOff>1402080</xdr:colOff>
          <xdr:row>91</xdr:row>
          <xdr:rowOff>266700</xdr:rowOff>
        </xdr:to>
        <xdr:sp macro="" textlink="">
          <xdr:nvSpPr>
            <xdr:cNvPr id="88232" name="Check Box 168" hidden="1">
              <a:extLst>
                <a:ext uri="{63B3BB69-23CF-44E3-9099-C40C66FF867C}">
                  <a14:compatExt spid="_x0000_s88232"/>
                </a:ext>
                <a:ext uri="{FF2B5EF4-FFF2-40B4-BE49-F238E27FC236}">
                  <a16:creationId xmlns:a16="http://schemas.microsoft.com/office/drawing/2014/main" id="{00000000-0008-0000-0800-0000A8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92</xdr:row>
          <xdr:rowOff>22860</xdr:rowOff>
        </xdr:from>
        <xdr:to>
          <xdr:col>7</xdr:col>
          <xdr:colOff>822960</xdr:colOff>
          <xdr:row>92</xdr:row>
          <xdr:rowOff>259080</xdr:rowOff>
        </xdr:to>
        <xdr:sp macro="" textlink="">
          <xdr:nvSpPr>
            <xdr:cNvPr id="88233" name="Check Box 169" hidden="1">
              <a:extLst>
                <a:ext uri="{63B3BB69-23CF-44E3-9099-C40C66FF867C}">
                  <a14:compatExt spid="_x0000_s88233"/>
                </a:ext>
                <a:ext uri="{FF2B5EF4-FFF2-40B4-BE49-F238E27FC236}">
                  <a16:creationId xmlns:a16="http://schemas.microsoft.com/office/drawing/2014/main" id="{00000000-0008-0000-0800-0000A9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92</xdr:row>
          <xdr:rowOff>30480</xdr:rowOff>
        </xdr:from>
        <xdr:to>
          <xdr:col>7</xdr:col>
          <xdr:colOff>1402080</xdr:colOff>
          <xdr:row>92</xdr:row>
          <xdr:rowOff>266700</xdr:rowOff>
        </xdr:to>
        <xdr:sp macro="" textlink="">
          <xdr:nvSpPr>
            <xdr:cNvPr id="88234" name="Check Box 170" hidden="1">
              <a:extLst>
                <a:ext uri="{63B3BB69-23CF-44E3-9099-C40C66FF867C}">
                  <a14:compatExt spid="_x0000_s88234"/>
                </a:ext>
                <a:ext uri="{FF2B5EF4-FFF2-40B4-BE49-F238E27FC236}">
                  <a16:creationId xmlns:a16="http://schemas.microsoft.com/office/drawing/2014/main" id="{00000000-0008-0000-0800-0000AA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93</xdr:row>
          <xdr:rowOff>22860</xdr:rowOff>
        </xdr:from>
        <xdr:to>
          <xdr:col>7</xdr:col>
          <xdr:colOff>822960</xdr:colOff>
          <xdr:row>93</xdr:row>
          <xdr:rowOff>259080</xdr:rowOff>
        </xdr:to>
        <xdr:sp macro="" textlink="">
          <xdr:nvSpPr>
            <xdr:cNvPr id="88235" name="Check Box 171" hidden="1">
              <a:extLst>
                <a:ext uri="{63B3BB69-23CF-44E3-9099-C40C66FF867C}">
                  <a14:compatExt spid="_x0000_s88235"/>
                </a:ext>
                <a:ext uri="{FF2B5EF4-FFF2-40B4-BE49-F238E27FC236}">
                  <a16:creationId xmlns:a16="http://schemas.microsoft.com/office/drawing/2014/main" id="{00000000-0008-0000-0800-0000AB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93</xdr:row>
          <xdr:rowOff>30480</xdr:rowOff>
        </xdr:from>
        <xdr:to>
          <xdr:col>7</xdr:col>
          <xdr:colOff>1402080</xdr:colOff>
          <xdr:row>93</xdr:row>
          <xdr:rowOff>266700</xdr:rowOff>
        </xdr:to>
        <xdr:sp macro="" textlink="">
          <xdr:nvSpPr>
            <xdr:cNvPr id="88236" name="Check Box 172" hidden="1">
              <a:extLst>
                <a:ext uri="{63B3BB69-23CF-44E3-9099-C40C66FF867C}">
                  <a14:compatExt spid="_x0000_s88236"/>
                </a:ext>
                <a:ext uri="{FF2B5EF4-FFF2-40B4-BE49-F238E27FC236}">
                  <a16:creationId xmlns:a16="http://schemas.microsoft.com/office/drawing/2014/main" id="{00000000-0008-0000-0800-0000AC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94</xdr:row>
          <xdr:rowOff>22860</xdr:rowOff>
        </xdr:from>
        <xdr:to>
          <xdr:col>7</xdr:col>
          <xdr:colOff>822960</xdr:colOff>
          <xdr:row>94</xdr:row>
          <xdr:rowOff>259080</xdr:rowOff>
        </xdr:to>
        <xdr:sp macro="" textlink="">
          <xdr:nvSpPr>
            <xdr:cNvPr id="88237" name="Check Box 173" hidden="1">
              <a:extLst>
                <a:ext uri="{63B3BB69-23CF-44E3-9099-C40C66FF867C}">
                  <a14:compatExt spid="_x0000_s88237"/>
                </a:ext>
                <a:ext uri="{FF2B5EF4-FFF2-40B4-BE49-F238E27FC236}">
                  <a16:creationId xmlns:a16="http://schemas.microsoft.com/office/drawing/2014/main" id="{00000000-0008-0000-0800-0000AD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94</xdr:row>
          <xdr:rowOff>30480</xdr:rowOff>
        </xdr:from>
        <xdr:to>
          <xdr:col>7</xdr:col>
          <xdr:colOff>1402080</xdr:colOff>
          <xdr:row>94</xdr:row>
          <xdr:rowOff>266700</xdr:rowOff>
        </xdr:to>
        <xdr:sp macro="" textlink="">
          <xdr:nvSpPr>
            <xdr:cNvPr id="88238" name="Check Box 174" hidden="1">
              <a:extLst>
                <a:ext uri="{63B3BB69-23CF-44E3-9099-C40C66FF867C}">
                  <a14:compatExt spid="_x0000_s88238"/>
                </a:ext>
                <a:ext uri="{FF2B5EF4-FFF2-40B4-BE49-F238E27FC236}">
                  <a16:creationId xmlns:a16="http://schemas.microsoft.com/office/drawing/2014/main" id="{00000000-0008-0000-0800-0000AE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95</xdr:row>
          <xdr:rowOff>22860</xdr:rowOff>
        </xdr:from>
        <xdr:to>
          <xdr:col>7</xdr:col>
          <xdr:colOff>822960</xdr:colOff>
          <xdr:row>95</xdr:row>
          <xdr:rowOff>259080</xdr:rowOff>
        </xdr:to>
        <xdr:sp macro="" textlink="">
          <xdr:nvSpPr>
            <xdr:cNvPr id="88239" name="Check Box 175" hidden="1">
              <a:extLst>
                <a:ext uri="{63B3BB69-23CF-44E3-9099-C40C66FF867C}">
                  <a14:compatExt spid="_x0000_s88239"/>
                </a:ext>
                <a:ext uri="{FF2B5EF4-FFF2-40B4-BE49-F238E27FC236}">
                  <a16:creationId xmlns:a16="http://schemas.microsoft.com/office/drawing/2014/main" id="{00000000-0008-0000-0800-0000AF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95</xdr:row>
          <xdr:rowOff>30480</xdr:rowOff>
        </xdr:from>
        <xdr:to>
          <xdr:col>7</xdr:col>
          <xdr:colOff>1402080</xdr:colOff>
          <xdr:row>95</xdr:row>
          <xdr:rowOff>266700</xdr:rowOff>
        </xdr:to>
        <xdr:sp macro="" textlink="">
          <xdr:nvSpPr>
            <xdr:cNvPr id="88240" name="Check Box 176" hidden="1">
              <a:extLst>
                <a:ext uri="{63B3BB69-23CF-44E3-9099-C40C66FF867C}">
                  <a14:compatExt spid="_x0000_s88240"/>
                </a:ext>
                <a:ext uri="{FF2B5EF4-FFF2-40B4-BE49-F238E27FC236}">
                  <a16:creationId xmlns:a16="http://schemas.microsoft.com/office/drawing/2014/main" id="{00000000-0008-0000-0800-0000B0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96</xdr:row>
          <xdr:rowOff>22860</xdr:rowOff>
        </xdr:from>
        <xdr:to>
          <xdr:col>7</xdr:col>
          <xdr:colOff>822960</xdr:colOff>
          <xdr:row>96</xdr:row>
          <xdr:rowOff>259080</xdr:rowOff>
        </xdr:to>
        <xdr:sp macro="" textlink="">
          <xdr:nvSpPr>
            <xdr:cNvPr id="88241" name="Check Box 177" hidden="1">
              <a:extLst>
                <a:ext uri="{63B3BB69-23CF-44E3-9099-C40C66FF867C}">
                  <a14:compatExt spid="_x0000_s88241"/>
                </a:ext>
                <a:ext uri="{FF2B5EF4-FFF2-40B4-BE49-F238E27FC236}">
                  <a16:creationId xmlns:a16="http://schemas.microsoft.com/office/drawing/2014/main" id="{00000000-0008-0000-0800-0000B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96</xdr:row>
          <xdr:rowOff>30480</xdr:rowOff>
        </xdr:from>
        <xdr:to>
          <xdr:col>7</xdr:col>
          <xdr:colOff>1402080</xdr:colOff>
          <xdr:row>96</xdr:row>
          <xdr:rowOff>266700</xdr:rowOff>
        </xdr:to>
        <xdr:sp macro="" textlink="">
          <xdr:nvSpPr>
            <xdr:cNvPr id="88242" name="Check Box 178" hidden="1">
              <a:extLst>
                <a:ext uri="{63B3BB69-23CF-44E3-9099-C40C66FF867C}">
                  <a14:compatExt spid="_x0000_s88242"/>
                </a:ext>
                <a:ext uri="{FF2B5EF4-FFF2-40B4-BE49-F238E27FC236}">
                  <a16:creationId xmlns:a16="http://schemas.microsoft.com/office/drawing/2014/main" id="{00000000-0008-0000-0800-0000B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97</xdr:row>
          <xdr:rowOff>22860</xdr:rowOff>
        </xdr:from>
        <xdr:to>
          <xdr:col>7</xdr:col>
          <xdr:colOff>822960</xdr:colOff>
          <xdr:row>97</xdr:row>
          <xdr:rowOff>259080</xdr:rowOff>
        </xdr:to>
        <xdr:sp macro="" textlink="">
          <xdr:nvSpPr>
            <xdr:cNvPr id="88243" name="Check Box 179" hidden="1">
              <a:extLst>
                <a:ext uri="{63B3BB69-23CF-44E3-9099-C40C66FF867C}">
                  <a14:compatExt spid="_x0000_s88243"/>
                </a:ext>
                <a:ext uri="{FF2B5EF4-FFF2-40B4-BE49-F238E27FC236}">
                  <a16:creationId xmlns:a16="http://schemas.microsoft.com/office/drawing/2014/main" id="{00000000-0008-0000-0800-0000B3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97</xdr:row>
          <xdr:rowOff>30480</xdr:rowOff>
        </xdr:from>
        <xdr:to>
          <xdr:col>7</xdr:col>
          <xdr:colOff>1402080</xdr:colOff>
          <xdr:row>97</xdr:row>
          <xdr:rowOff>266700</xdr:rowOff>
        </xdr:to>
        <xdr:sp macro="" textlink="">
          <xdr:nvSpPr>
            <xdr:cNvPr id="88244" name="Check Box 180" hidden="1">
              <a:extLst>
                <a:ext uri="{63B3BB69-23CF-44E3-9099-C40C66FF867C}">
                  <a14:compatExt spid="_x0000_s88244"/>
                </a:ext>
                <a:ext uri="{FF2B5EF4-FFF2-40B4-BE49-F238E27FC236}">
                  <a16:creationId xmlns:a16="http://schemas.microsoft.com/office/drawing/2014/main" id="{00000000-0008-0000-0800-0000B4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98</xdr:row>
          <xdr:rowOff>22860</xdr:rowOff>
        </xdr:from>
        <xdr:to>
          <xdr:col>7</xdr:col>
          <xdr:colOff>822960</xdr:colOff>
          <xdr:row>98</xdr:row>
          <xdr:rowOff>259080</xdr:rowOff>
        </xdr:to>
        <xdr:sp macro="" textlink="">
          <xdr:nvSpPr>
            <xdr:cNvPr id="88245" name="Check Box 181" hidden="1">
              <a:extLst>
                <a:ext uri="{63B3BB69-23CF-44E3-9099-C40C66FF867C}">
                  <a14:compatExt spid="_x0000_s88245"/>
                </a:ext>
                <a:ext uri="{FF2B5EF4-FFF2-40B4-BE49-F238E27FC236}">
                  <a16:creationId xmlns:a16="http://schemas.microsoft.com/office/drawing/2014/main" id="{00000000-0008-0000-0800-0000B5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98</xdr:row>
          <xdr:rowOff>30480</xdr:rowOff>
        </xdr:from>
        <xdr:to>
          <xdr:col>7</xdr:col>
          <xdr:colOff>1402080</xdr:colOff>
          <xdr:row>98</xdr:row>
          <xdr:rowOff>266700</xdr:rowOff>
        </xdr:to>
        <xdr:sp macro="" textlink="">
          <xdr:nvSpPr>
            <xdr:cNvPr id="88246" name="Check Box 182" hidden="1">
              <a:extLst>
                <a:ext uri="{63B3BB69-23CF-44E3-9099-C40C66FF867C}">
                  <a14:compatExt spid="_x0000_s88246"/>
                </a:ext>
                <a:ext uri="{FF2B5EF4-FFF2-40B4-BE49-F238E27FC236}">
                  <a16:creationId xmlns:a16="http://schemas.microsoft.com/office/drawing/2014/main" id="{00000000-0008-0000-0800-0000B6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99</xdr:row>
          <xdr:rowOff>22860</xdr:rowOff>
        </xdr:from>
        <xdr:to>
          <xdr:col>7</xdr:col>
          <xdr:colOff>822960</xdr:colOff>
          <xdr:row>99</xdr:row>
          <xdr:rowOff>259080</xdr:rowOff>
        </xdr:to>
        <xdr:sp macro="" textlink="">
          <xdr:nvSpPr>
            <xdr:cNvPr id="88247" name="Check Box 183" hidden="1">
              <a:extLst>
                <a:ext uri="{63B3BB69-23CF-44E3-9099-C40C66FF867C}">
                  <a14:compatExt spid="_x0000_s88247"/>
                </a:ext>
                <a:ext uri="{FF2B5EF4-FFF2-40B4-BE49-F238E27FC236}">
                  <a16:creationId xmlns:a16="http://schemas.microsoft.com/office/drawing/2014/main" id="{00000000-0008-0000-0800-0000B7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99</xdr:row>
          <xdr:rowOff>30480</xdr:rowOff>
        </xdr:from>
        <xdr:to>
          <xdr:col>7</xdr:col>
          <xdr:colOff>1402080</xdr:colOff>
          <xdr:row>99</xdr:row>
          <xdr:rowOff>266700</xdr:rowOff>
        </xdr:to>
        <xdr:sp macro="" textlink="">
          <xdr:nvSpPr>
            <xdr:cNvPr id="88248" name="Check Box 184" hidden="1">
              <a:extLst>
                <a:ext uri="{63B3BB69-23CF-44E3-9099-C40C66FF867C}">
                  <a14:compatExt spid="_x0000_s88248"/>
                </a:ext>
                <a:ext uri="{FF2B5EF4-FFF2-40B4-BE49-F238E27FC236}">
                  <a16:creationId xmlns:a16="http://schemas.microsoft.com/office/drawing/2014/main" id="{00000000-0008-0000-0800-0000B8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100</xdr:row>
          <xdr:rowOff>22860</xdr:rowOff>
        </xdr:from>
        <xdr:to>
          <xdr:col>7</xdr:col>
          <xdr:colOff>822960</xdr:colOff>
          <xdr:row>100</xdr:row>
          <xdr:rowOff>259080</xdr:rowOff>
        </xdr:to>
        <xdr:sp macro="" textlink="">
          <xdr:nvSpPr>
            <xdr:cNvPr id="88249" name="Check Box 185" hidden="1">
              <a:extLst>
                <a:ext uri="{63B3BB69-23CF-44E3-9099-C40C66FF867C}">
                  <a14:compatExt spid="_x0000_s88249"/>
                </a:ext>
                <a:ext uri="{FF2B5EF4-FFF2-40B4-BE49-F238E27FC236}">
                  <a16:creationId xmlns:a16="http://schemas.microsoft.com/office/drawing/2014/main" id="{00000000-0008-0000-0800-0000B9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100</xdr:row>
          <xdr:rowOff>30480</xdr:rowOff>
        </xdr:from>
        <xdr:to>
          <xdr:col>7</xdr:col>
          <xdr:colOff>1402080</xdr:colOff>
          <xdr:row>100</xdr:row>
          <xdr:rowOff>266700</xdr:rowOff>
        </xdr:to>
        <xdr:sp macro="" textlink="">
          <xdr:nvSpPr>
            <xdr:cNvPr id="88250" name="Check Box 186" hidden="1">
              <a:extLst>
                <a:ext uri="{63B3BB69-23CF-44E3-9099-C40C66FF867C}">
                  <a14:compatExt spid="_x0000_s88250"/>
                </a:ext>
                <a:ext uri="{FF2B5EF4-FFF2-40B4-BE49-F238E27FC236}">
                  <a16:creationId xmlns:a16="http://schemas.microsoft.com/office/drawing/2014/main" id="{00000000-0008-0000-0800-0000BA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101</xdr:row>
          <xdr:rowOff>22860</xdr:rowOff>
        </xdr:from>
        <xdr:to>
          <xdr:col>7</xdr:col>
          <xdr:colOff>822960</xdr:colOff>
          <xdr:row>101</xdr:row>
          <xdr:rowOff>259080</xdr:rowOff>
        </xdr:to>
        <xdr:sp macro="" textlink="">
          <xdr:nvSpPr>
            <xdr:cNvPr id="88251" name="Check Box 187" hidden="1">
              <a:extLst>
                <a:ext uri="{63B3BB69-23CF-44E3-9099-C40C66FF867C}">
                  <a14:compatExt spid="_x0000_s88251"/>
                </a:ext>
                <a:ext uri="{FF2B5EF4-FFF2-40B4-BE49-F238E27FC236}">
                  <a16:creationId xmlns:a16="http://schemas.microsoft.com/office/drawing/2014/main" id="{00000000-0008-0000-0800-0000BB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101</xdr:row>
          <xdr:rowOff>30480</xdr:rowOff>
        </xdr:from>
        <xdr:to>
          <xdr:col>7</xdr:col>
          <xdr:colOff>1402080</xdr:colOff>
          <xdr:row>101</xdr:row>
          <xdr:rowOff>266700</xdr:rowOff>
        </xdr:to>
        <xdr:sp macro="" textlink="">
          <xdr:nvSpPr>
            <xdr:cNvPr id="88252" name="Check Box 188" hidden="1">
              <a:extLst>
                <a:ext uri="{63B3BB69-23CF-44E3-9099-C40C66FF867C}">
                  <a14:compatExt spid="_x0000_s88252"/>
                </a:ext>
                <a:ext uri="{FF2B5EF4-FFF2-40B4-BE49-F238E27FC236}">
                  <a16:creationId xmlns:a16="http://schemas.microsoft.com/office/drawing/2014/main" id="{00000000-0008-0000-0800-0000BC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102</xdr:row>
          <xdr:rowOff>22860</xdr:rowOff>
        </xdr:from>
        <xdr:to>
          <xdr:col>7</xdr:col>
          <xdr:colOff>822960</xdr:colOff>
          <xdr:row>102</xdr:row>
          <xdr:rowOff>259080</xdr:rowOff>
        </xdr:to>
        <xdr:sp macro="" textlink="">
          <xdr:nvSpPr>
            <xdr:cNvPr id="88253" name="Check Box 189" hidden="1">
              <a:extLst>
                <a:ext uri="{63B3BB69-23CF-44E3-9099-C40C66FF867C}">
                  <a14:compatExt spid="_x0000_s88253"/>
                </a:ext>
                <a:ext uri="{FF2B5EF4-FFF2-40B4-BE49-F238E27FC236}">
                  <a16:creationId xmlns:a16="http://schemas.microsoft.com/office/drawing/2014/main" id="{00000000-0008-0000-0800-0000BD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102</xdr:row>
          <xdr:rowOff>30480</xdr:rowOff>
        </xdr:from>
        <xdr:to>
          <xdr:col>7</xdr:col>
          <xdr:colOff>1402080</xdr:colOff>
          <xdr:row>102</xdr:row>
          <xdr:rowOff>266700</xdr:rowOff>
        </xdr:to>
        <xdr:sp macro="" textlink="">
          <xdr:nvSpPr>
            <xdr:cNvPr id="88254" name="Check Box 190" hidden="1">
              <a:extLst>
                <a:ext uri="{63B3BB69-23CF-44E3-9099-C40C66FF867C}">
                  <a14:compatExt spid="_x0000_s88254"/>
                </a:ext>
                <a:ext uri="{FF2B5EF4-FFF2-40B4-BE49-F238E27FC236}">
                  <a16:creationId xmlns:a16="http://schemas.microsoft.com/office/drawing/2014/main" id="{00000000-0008-0000-0800-0000BE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103</xdr:row>
          <xdr:rowOff>22860</xdr:rowOff>
        </xdr:from>
        <xdr:to>
          <xdr:col>7</xdr:col>
          <xdr:colOff>822960</xdr:colOff>
          <xdr:row>103</xdr:row>
          <xdr:rowOff>259080</xdr:rowOff>
        </xdr:to>
        <xdr:sp macro="" textlink="">
          <xdr:nvSpPr>
            <xdr:cNvPr id="88255" name="Check Box 191" hidden="1">
              <a:extLst>
                <a:ext uri="{63B3BB69-23CF-44E3-9099-C40C66FF867C}">
                  <a14:compatExt spid="_x0000_s88255"/>
                </a:ext>
                <a:ext uri="{FF2B5EF4-FFF2-40B4-BE49-F238E27FC236}">
                  <a16:creationId xmlns:a16="http://schemas.microsoft.com/office/drawing/2014/main" id="{00000000-0008-0000-0800-0000BF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103</xdr:row>
          <xdr:rowOff>30480</xdr:rowOff>
        </xdr:from>
        <xdr:to>
          <xdr:col>7</xdr:col>
          <xdr:colOff>1402080</xdr:colOff>
          <xdr:row>103</xdr:row>
          <xdr:rowOff>266700</xdr:rowOff>
        </xdr:to>
        <xdr:sp macro="" textlink="">
          <xdr:nvSpPr>
            <xdr:cNvPr id="88256" name="Check Box 192" hidden="1">
              <a:extLst>
                <a:ext uri="{63B3BB69-23CF-44E3-9099-C40C66FF867C}">
                  <a14:compatExt spid="_x0000_s88256"/>
                </a:ext>
                <a:ext uri="{FF2B5EF4-FFF2-40B4-BE49-F238E27FC236}">
                  <a16:creationId xmlns:a16="http://schemas.microsoft.com/office/drawing/2014/main" id="{00000000-0008-0000-0800-0000C0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104</xdr:row>
          <xdr:rowOff>22860</xdr:rowOff>
        </xdr:from>
        <xdr:to>
          <xdr:col>7</xdr:col>
          <xdr:colOff>822960</xdr:colOff>
          <xdr:row>104</xdr:row>
          <xdr:rowOff>259080</xdr:rowOff>
        </xdr:to>
        <xdr:sp macro="" textlink="">
          <xdr:nvSpPr>
            <xdr:cNvPr id="88257" name="Check Box 193" hidden="1">
              <a:extLst>
                <a:ext uri="{63B3BB69-23CF-44E3-9099-C40C66FF867C}">
                  <a14:compatExt spid="_x0000_s88257"/>
                </a:ext>
                <a:ext uri="{FF2B5EF4-FFF2-40B4-BE49-F238E27FC236}">
                  <a16:creationId xmlns:a16="http://schemas.microsoft.com/office/drawing/2014/main" id="{00000000-0008-0000-0800-0000C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104</xdr:row>
          <xdr:rowOff>30480</xdr:rowOff>
        </xdr:from>
        <xdr:to>
          <xdr:col>7</xdr:col>
          <xdr:colOff>1402080</xdr:colOff>
          <xdr:row>104</xdr:row>
          <xdr:rowOff>266700</xdr:rowOff>
        </xdr:to>
        <xdr:sp macro="" textlink="">
          <xdr:nvSpPr>
            <xdr:cNvPr id="88258" name="Check Box 194" hidden="1">
              <a:extLst>
                <a:ext uri="{63B3BB69-23CF-44E3-9099-C40C66FF867C}">
                  <a14:compatExt spid="_x0000_s88258"/>
                </a:ext>
                <a:ext uri="{FF2B5EF4-FFF2-40B4-BE49-F238E27FC236}">
                  <a16:creationId xmlns:a16="http://schemas.microsoft.com/office/drawing/2014/main" id="{00000000-0008-0000-0800-0000C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105</xdr:row>
          <xdr:rowOff>22860</xdr:rowOff>
        </xdr:from>
        <xdr:to>
          <xdr:col>7</xdr:col>
          <xdr:colOff>822960</xdr:colOff>
          <xdr:row>105</xdr:row>
          <xdr:rowOff>259080</xdr:rowOff>
        </xdr:to>
        <xdr:sp macro="" textlink="">
          <xdr:nvSpPr>
            <xdr:cNvPr id="88259" name="Check Box 195" hidden="1">
              <a:extLst>
                <a:ext uri="{63B3BB69-23CF-44E3-9099-C40C66FF867C}">
                  <a14:compatExt spid="_x0000_s88259"/>
                </a:ext>
                <a:ext uri="{FF2B5EF4-FFF2-40B4-BE49-F238E27FC236}">
                  <a16:creationId xmlns:a16="http://schemas.microsoft.com/office/drawing/2014/main" id="{00000000-0008-0000-0800-0000C3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105</xdr:row>
          <xdr:rowOff>30480</xdr:rowOff>
        </xdr:from>
        <xdr:to>
          <xdr:col>7</xdr:col>
          <xdr:colOff>1402080</xdr:colOff>
          <xdr:row>105</xdr:row>
          <xdr:rowOff>266700</xdr:rowOff>
        </xdr:to>
        <xdr:sp macro="" textlink="">
          <xdr:nvSpPr>
            <xdr:cNvPr id="88260" name="Check Box 196" hidden="1">
              <a:extLst>
                <a:ext uri="{63B3BB69-23CF-44E3-9099-C40C66FF867C}">
                  <a14:compatExt spid="_x0000_s88260"/>
                </a:ext>
                <a:ext uri="{FF2B5EF4-FFF2-40B4-BE49-F238E27FC236}">
                  <a16:creationId xmlns:a16="http://schemas.microsoft.com/office/drawing/2014/main" id="{00000000-0008-0000-0800-0000C4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106</xdr:row>
          <xdr:rowOff>22860</xdr:rowOff>
        </xdr:from>
        <xdr:to>
          <xdr:col>7</xdr:col>
          <xdr:colOff>822960</xdr:colOff>
          <xdr:row>106</xdr:row>
          <xdr:rowOff>259080</xdr:rowOff>
        </xdr:to>
        <xdr:sp macro="" textlink="">
          <xdr:nvSpPr>
            <xdr:cNvPr id="88261" name="Check Box 197" hidden="1">
              <a:extLst>
                <a:ext uri="{63B3BB69-23CF-44E3-9099-C40C66FF867C}">
                  <a14:compatExt spid="_x0000_s88261"/>
                </a:ext>
                <a:ext uri="{FF2B5EF4-FFF2-40B4-BE49-F238E27FC236}">
                  <a16:creationId xmlns:a16="http://schemas.microsoft.com/office/drawing/2014/main" id="{00000000-0008-0000-0800-0000C5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106</xdr:row>
          <xdr:rowOff>30480</xdr:rowOff>
        </xdr:from>
        <xdr:to>
          <xdr:col>7</xdr:col>
          <xdr:colOff>1402080</xdr:colOff>
          <xdr:row>106</xdr:row>
          <xdr:rowOff>266700</xdr:rowOff>
        </xdr:to>
        <xdr:sp macro="" textlink="">
          <xdr:nvSpPr>
            <xdr:cNvPr id="88262" name="Check Box 198" hidden="1">
              <a:extLst>
                <a:ext uri="{63B3BB69-23CF-44E3-9099-C40C66FF867C}">
                  <a14:compatExt spid="_x0000_s88262"/>
                </a:ext>
                <a:ext uri="{FF2B5EF4-FFF2-40B4-BE49-F238E27FC236}">
                  <a16:creationId xmlns:a16="http://schemas.microsoft.com/office/drawing/2014/main" id="{00000000-0008-0000-0800-0000C6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107</xdr:row>
          <xdr:rowOff>22860</xdr:rowOff>
        </xdr:from>
        <xdr:to>
          <xdr:col>7</xdr:col>
          <xdr:colOff>822960</xdr:colOff>
          <xdr:row>107</xdr:row>
          <xdr:rowOff>259080</xdr:rowOff>
        </xdr:to>
        <xdr:sp macro="" textlink="">
          <xdr:nvSpPr>
            <xdr:cNvPr id="88263" name="Check Box 199" hidden="1">
              <a:extLst>
                <a:ext uri="{63B3BB69-23CF-44E3-9099-C40C66FF867C}">
                  <a14:compatExt spid="_x0000_s88263"/>
                </a:ext>
                <a:ext uri="{FF2B5EF4-FFF2-40B4-BE49-F238E27FC236}">
                  <a16:creationId xmlns:a16="http://schemas.microsoft.com/office/drawing/2014/main" id="{00000000-0008-0000-0800-0000C7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107</xdr:row>
          <xdr:rowOff>30480</xdr:rowOff>
        </xdr:from>
        <xdr:to>
          <xdr:col>7</xdr:col>
          <xdr:colOff>1402080</xdr:colOff>
          <xdr:row>107</xdr:row>
          <xdr:rowOff>266700</xdr:rowOff>
        </xdr:to>
        <xdr:sp macro="" textlink="">
          <xdr:nvSpPr>
            <xdr:cNvPr id="88264" name="Check Box 200" hidden="1">
              <a:extLst>
                <a:ext uri="{63B3BB69-23CF-44E3-9099-C40C66FF867C}">
                  <a14:compatExt spid="_x0000_s88264"/>
                </a:ext>
                <a:ext uri="{FF2B5EF4-FFF2-40B4-BE49-F238E27FC236}">
                  <a16:creationId xmlns:a16="http://schemas.microsoft.com/office/drawing/2014/main" id="{00000000-0008-0000-0800-0000C8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108</xdr:row>
          <xdr:rowOff>22860</xdr:rowOff>
        </xdr:from>
        <xdr:to>
          <xdr:col>7</xdr:col>
          <xdr:colOff>822960</xdr:colOff>
          <xdr:row>108</xdr:row>
          <xdr:rowOff>259080</xdr:rowOff>
        </xdr:to>
        <xdr:sp macro="" textlink="">
          <xdr:nvSpPr>
            <xdr:cNvPr id="88265" name="Check Box 201" hidden="1">
              <a:extLst>
                <a:ext uri="{63B3BB69-23CF-44E3-9099-C40C66FF867C}">
                  <a14:compatExt spid="_x0000_s88265"/>
                </a:ext>
                <a:ext uri="{FF2B5EF4-FFF2-40B4-BE49-F238E27FC236}">
                  <a16:creationId xmlns:a16="http://schemas.microsoft.com/office/drawing/2014/main" id="{00000000-0008-0000-0800-0000C9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108</xdr:row>
          <xdr:rowOff>30480</xdr:rowOff>
        </xdr:from>
        <xdr:to>
          <xdr:col>7</xdr:col>
          <xdr:colOff>1402080</xdr:colOff>
          <xdr:row>108</xdr:row>
          <xdr:rowOff>266700</xdr:rowOff>
        </xdr:to>
        <xdr:sp macro="" textlink="">
          <xdr:nvSpPr>
            <xdr:cNvPr id="88266" name="Check Box 202" hidden="1">
              <a:extLst>
                <a:ext uri="{63B3BB69-23CF-44E3-9099-C40C66FF867C}">
                  <a14:compatExt spid="_x0000_s88266"/>
                </a:ext>
                <a:ext uri="{FF2B5EF4-FFF2-40B4-BE49-F238E27FC236}">
                  <a16:creationId xmlns:a16="http://schemas.microsoft.com/office/drawing/2014/main" id="{00000000-0008-0000-0800-0000CA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</xdr:row>
          <xdr:rowOff>22860</xdr:rowOff>
        </xdr:from>
        <xdr:to>
          <xdr:col>7</xdr:col>
          <xdr:colOff>822960</xdr:colOff>
          <xdr:row>10</xdr:row>
          <xdr:rowOff>259080</xdr:rowOff>
        </xdr:to>
        <xdr:sp macro="" textlink="">
          <xdr:nvSpPr>
            <xdr:cNvPr id="88267" name="Check Box 203" hidden="1">
              <a:extLst>
                <a:ext uri="{63B3BB69-23CF-44E3-9099-C40C66FF867C}">
                  <a14:compatExt spid="_x0000_s88267"/>
                </a:ext>
                <a:ext uri="{FF2B5EF4-FFF2-40B4-BE49-F238E27FC236}">
                  <a16:creationId xmlns:a16="http://schemas.microsoft.com/office/drawing/2014/main" id="{00000000-0008-0000-0800-0000CB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</xdr:row>
          <xdr:rowOff>30480</xdr:rowOff>
        </xdr:from>
        <xdr:to>
          <xdr:col>7</xdr:col>
          <xdr:colOff>1402080</xdr:colOff>
          <xdr:row>10</xdr:row>
          <xdr:rowOff>266700</xdr:rowOff>
        </xdr:to>
        <xdr:sp macro="" textlink="">
          <xdr:nvSpPr>
            <xdr:cNvPr id="88268" name="Check Box 204" hidden="1">
              <a:extLst>
                <a:ext uri="{63B3BB69-23CF-44E3-9099-C40C66FF867C}">
                  <a14:compatExt spid="_x0000_s88268"/>
                </a:ext>
                <a:ext uri="{FF2B5EF4-FFF2-40B4-BE49-F238E27FC236}">
                  <a16:creationId xmlns:a16="http://schemas.microsoft.com/office/drawing/2014/main" id="{00000000-0008-0000-0800-0000CC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11</xdr:row>
          <xdr:rowOff>22860</xdr:rowOff>
        </xdr:from>
        <xdr:to>
          <xdr:col>7</xdr:col>
          <xdr:colOff>822960</xdr:colOff>
          <xdr:row>11</xdr:row>
          <xdr:rowOff>259080</xdr:rowOff>
        </xdr:to>
        <xdr:sp macro="" textlink="">
          <xdr:nvSpPr>
            <xdr:cNvPr id="88269" name="Check Box 205" hidden="1">
              <a:extLst>
                <a:ext uri="{63B3BB69-23CF-44E3-9099-C40C66FF867C}">
                  <a14:compatExt spid="_x0000_s88269"/>
                </a:ext>
                <a:ext uri="{FF2B5EF4-FFF2-40B4-BE49-F238E27FC236}">
                  <a16:creationId xmlns:a16="http://schemas.microsoft.com/office/drawing/2014/main" id="{00000000-0008-0000-0800-0000CD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11</xdr:row>
          <xdr:rowOff>30480</xdr:rowOff>
        </xdr:from>
        <xdr:to>
          <xdr:col>7</xdr:col>
          <xdr:colOff>1402080</xdr:colOff>
          <xdr:row>11</xdr:row>
          <xdr:rowOff>266700</xdr:rowOff>
        </xdr:to>
        <xdr:sp macro="" textlink="">
          <xdr:nvSpPr>
            <xdr:cNvPr id="88270" name="Check Box 206" hidden="1">
              <a:extLst>
                <a:ext uri="{63B3BB69-23CF-44E3-9099-C40C66FF867C}">
                  <a14:compatExt spid="_x0000_s88270"/>
                </a:ext>
                <a:ext uri="{FF2B5EF4-FFF2-40B4-BE49-F238E27FC236}">
                  <a16:creationId xmlns:a16="http://schemas.microsoft.com/office/drawing/2014/main" id="{00000000-0008-0000-0800-0000CE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12</xdr:row>
          <xdr:rowOff>22860</xdr:rowOff>
        </xdr:from>
        <xdr:to>
          <xdr:col>7</xdr:col>
          <xdr:colOff>822960</xdr:colOff>
          <xdr:row>12</xdr:row>
          <xdr:rowOff>259080</xdr:rowOff>
        </xdr:to>
        <xdr:sp macro="" textlink="">
          <xdr:nvSpPr>
            <xdr:cNvPr id="88271" name="Check Box 207" hidden="1">
              <a:extLst>
                <a:ext uri="{63B3BB69-23CF-44E3-9099-C40C66FF867C}">
                  <a14:compatExt spid="_x0000_s88271"/>
                </a:ext>
                <a:ext uri="{FF2B5EF4-FFF2-40B4-BE49-F238E27FC236}">
                  <a16:creationId xmlns:a16="http://schemas.microsoft.com/office/drawing/2014/main" id="{00000000-0008-0000-0800-0000CF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12</xdr:row>
          <xdr:rowOff>30480</xdr:rowOff>
        </xdr:from>
        <xdr:to>
          <xdr:col>7</xdr:col>
          <xdr:colOff>1402080</xdr:colOff>
          <xdr:row>12</xdr:row>
          <xdr:rowOff>266700</xdr:rowOff>
        </xdr:to>
        <xdr:sp macro="" textlink="">
          <xdr:nvSpPr>
            <xdr:cNvPr id="88272" name="Check Box 208" hidden="1">
              <a:extLst>
                <a:ext uri="{63B3BB69-23CF-44E3-9099-C40C66FF867C}">
                  <a14:compatExt spid="_x0000_s88272"/>
                </a:ext>
                <a:ext uri="{FF2B5EF4-FFF2-40B4-BE49-F238E27FC236}">
                  <a16:creationId xmlns:a16="http://schemas.microsoft.com/office/drawing/2014/main" id="{00000000-0008-0000-0800-0000D0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108</xdr:row>
          <xdr:rowOff>22860</xdr:rowOff>
        </xdr:from>
        <xdr:to>
          <xdr:col>7</xdr:col>
          <xdr:colOff>822960</xdr:colOff>
          <xdr:row>108</xdr:row>
          <xdr:rowOff>259080</xdr:rowOff>
        </xdr:to>
        <xdr:sp macro="" textlink="">
          <xdr:nvSpPr>
            <xdr:cNvPr id="88273" name="Check Box 209" hidden="1">
              <a:extLst>
                <a:ext uri="{63B3BB69-23CF-44E3-9099-C40C66FF867C}">
                  <a14:compatExt spid="_x0000_s88273"/>
                </a:ext>
                <a:ext uri="{FF2B5EF4-FFF2-40B4-BE49-F238E27FC236}">
                  <a16:creationId xmlns:a16="http://schemas.microsoft.com/office/drawing/2014/main" id="{00000000-0008-0000-0800-0000D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108</xdr:row>
          <xdr:rowOff>30480</xdr:rowOff>
        </xdr:from>
        <xdr:to>
          <xdr:col>7</xdr:col>
          <xdr:colOff>1402080</xdr:colOff>
          <xdr:row>108</xdr:row>
          <xdr:rowOff>266700</xdr:rowOff>
        </xdr:to>
        <xdr:sp macro="" textlink="">
          <xdr:nvSpPr>
            <xdr:cNvPr id="88274" name="Check Box 210" hidden="1">
              <a:extLst>
                <a:ext uri="{63B3BB69-23CF-44E3-9099-C40C66FF867C}">
                  <a14:compatExt spid="_x0000_s88274"/>
                </a:ext>
                <a:ext uri="{FF2B5EF4-FFF2-40B4-BE49-F238E27FC236}">
                  <a16:creationId xmlns:a16="http://schemas.microsoft.com/office/drawing/2014/main" id="{00000000-0008-0000-0800-0000D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</xdr:row>
          <xdr:rowOff>22860</xdr:rowOff>
        </xdr:from>
        <xdr:to>
          <xdr:col>7</xdr:col>
          <xdr:colOff>822960</xdr:colOff>
          <xdr:row>10</xdr:row>
          <xdr:rowOff>259080</xdr:rowOff>
        </xdr:to>
        <xdr:sp macro="" textlink="">
          <xdr:nvSpPr>
            <xdr:cNvPr id="88275" name="Check Box 211" hidden="1">
              <a:extLst>
                <a:ext uri="{63B3BB69-23CF-44E3-9099-C40C66FF867C}">
                  <a14:compatExt spid="_x0000_s88275"/>
                </a:ext>
                <a:ext uri="{FF2B5EF4-FFF2-40B4-BE49-F238E27FC236}">
                  <a16:creationId xmlns:a16="http://schemas.microsoft.com/office/drawing/2014/main" id="{00000000-0008-0000-0800-0000D3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</xdr:row>
          <xdr:rowOff>30480</xdr:rowOff>
        </xdr:from>
        <xdr:to>
          <xdr:col>7</xdr:col>
          <xdr:colOff>1402080</xdr:colOff>
          <xdr:row>10</xdr:row>
          <xdr:rowOff>266700</xdr:rowOff>
        </xdr:to>
        <xdr:sp macro="" textlink="">
          <xdr:nvSpPr>
            <xdr:cNvPr id="88276" name="Check Box 212" hidden="1">
              <a:extLst>
                <a:ext uri="{63B3BB69-23CF-44E3-9099-C40C66FF867C}">
                  <a14:compatExt spid="_x0000_s88276"/>
                </a:ext>
                <a:ext uri="{FF2B5EF4-FFF2-40B4-BE49-F238E27FC236}">
                  <a16:creationId xmlns:a16="http://schemas.microsoft.com/office/drawing/2014/main" id="{00000000-0008-0000-0800-0000D4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</xdr:row>
          <xdr:rowOff>22860</xdr:rowOff>
        </xdr:from>
        <xdr:to>
          <xdr:col>7</xdr:col>
          <xdr:colOff>822960</xdr:colOff>
          <xdr:row>9</xdr:row>
          <xdr:rowOff>236220</xdr:rowOff>
        </xdr:to>
        <xdr:sp macro="" textlink="">
          <xdr:nvSpPr>
            <xdr:cNvPr id="93185" name="Check Box 1" hidden="1">
              <a:extLst>
                <a:ext uri="{63B3BB69-23CF-44E3-9099-C40C66FF867C}">
                  <a14:compatExt spid="_x0000_s93185"/>
                </a:ext>
                <a:ext uri="{FF2B5EF4-FFF2-40B4-BE49-F238E27FC236}">
                  <a16:creationId xmlns:a16="http://schemas.microsoft.com/office/drawing/2014/main" id="{00000000-0008-0000-0900-000001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</xdr:row>
          <xdr:rowOff>30480</xdr:rowOff>
        </xdr:from>
        <xdr:to>
          <xdr:col>7</xdr:col>
          <xdr:colOff>1402080</xdr:colOff>
          <xdr:row>9</xdr:row>
          <xdr:rowOff>259080</xdr:rowOff>
        </xdr:to>
        <xdr:sp macro="" textlink="">
          <xdr:nvSpPr>
            <xdr:cNvPr id="93186" name="Check Box 2" hidden="1">
              <a:extLst>
                <a:ext uri="{63B3BB69-23CF-44E3-9099-C40C66FF867C}">
                  <a14:compatExt spid="_x0000_s93186"/>
                </a:ext>
                <a:ext uri="{FF2B5EF4-FFF2-40B4-BE49-F238E27FC236}">
                  <a16:creationId xmlns:a16="http://schemas.microsoft.com/office/drawing/2014/main" id="{00000000-0008-0000-0900-000002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</xdr:row>
          <xdr:rowOff>22860</xdr:rowOff>
        </xdr:from>
        <xdr:to>
          <xdr:col>7</xdr:col>
          <xdr:colOff>822960</xdr:colOff>
          <xdr:row>10</xdr:row>
          <xdr:rowOff>259080</xdr:rowOff>
        </xdr:to>
        <xdr:sp macro="" textlink="">
          <xdr:nvSpPr>
            <xdr:cNvPr id="93187" name="Check Box 3" hidden="1">
              <a:extLst>
                <a:ext uri="{63B3BB69-23CF-44E3-9099-C40C66FF867C}">
                  <a14:compatExt spid="_x0000_s93187"/>
                </a:ext>
                <a:ext uri="{FF2B5EF4-FFF2-40B4-BE49-F238E27FC236}">
                  <a16:creationId xmlns:a16="http://schemas.microsoft.com/office/drawing/2014/main" id="{00000000-0008-0000-0900-000003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</xdr:row>
          <xdr:rowOff>30480</xdr:rowOff>
        </xdr:from>
        <xdr:to>
          <xdr:col>7</xdr:col>
          <xdr:colOff>1402080</xdr:colOff>
          <xdr:row>10</xdr:row>
          <xdr:rowOff>266700</xdr:rowOff>
        </xdr:to>
        <xdr:sp macro="" textlink="">
          <xdr:nvSpPr>
            <xdr:cNvPr id="93188" name="Check Box 4" hidden="1">
              <a:extLst>
                <a:ext uri="{63B3BB69-23CF-44E3-9099-C40C66FF867C}">
                  <a14:compatExt spid="_x0000_s93188"/>
                </a:ext>
                <a:ext uri="{FF2B5EF4-FFF2-40B4-BE49-F238E27FC236}">
                  <a16:creationId xmlns:a16="http://schemas.microsoft.com/office/drawing/2014/main" id="{00000000-0008-0000-0900-000004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11</xdr:row>
          <xdr:rowOff>22860</xdr:rowOff>
        </xdr:from>
        <xdr:to>
          <xdr:col>7</xdr:col>
          <xdr:colOff>822960</xdr:colOff>
          <xdr:row>11</xdr:row>
          <xdr:rowOff>259080</xdr:rowOff>
        </xdr:to>
        <xdr:sp macro="" textlink="">
          <xdr:nvSpPr>
            <xdr:cNvPr id="93189" name="Check Box 5" hidden="1">
              <a:extLst>
                <a:ext uri="{63B3BB69-23CF-44E3-9099-C40C66FF867C}">
                  <a14:compatExt spid="_x0000_s93189"/>
                </a:ext>
                <a:ext uri="{FF2B5EF4-FFF2-40B4-BE49-F238E27FC236}">
                  <a16:creationId xmlns:a16="http://schemas.microsoft.com/office/drawing/2014/main" id="{00000000-0008-0000-0900-000005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11</xdr:row>
          <xdr:rowOff>30480</xdr:rowOff>
        </xdr:from>
        <xdr:to>
          <xdr:col>7</xdr:col>
          <xdr:colOff>1402080</xdr:colOff>
          <xdr:row>11</xdr:row>
          <xdr:rowOff>266700</xdr:rowOff>
        </xdr:to>
        <xdr:sp macro="" textlink="">
          <xdr:nvSpPr>
            <xdr:cNvPr id="93190" name="Check Box 6" hidden="1">
              <a:extLst>
                <a:ext uri="{63B3BB69-23CF-44E3-9099-C40C66FF867C}">
                  <a14:compatExt spid="_x0000_s93190"/>
                </a:ext>
                <a:ext uri="{FF2B5EF4-FFF2-40B4-BE49-F238E27FC236}">
                  <a16:creationId xmlns:a16="http://schemas.microsoft.com/office/drawing/2014/main" id="{00000000-0008-0000-0900-000006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12</xdr:row>
          <xdr:rowOff>22860</xdr:rowOff>
        </xdr:from>
        <xdr:to>
          <xdr:col>7</xdr:col>
          <xdr:colOff>822960</xdr:colOff>
          <xdr:row>12</xdr:row>
          <xdr:rowOff>259080</xdr:rowOff>
        </xdr:to>
        <xdr:sp macro="" textlink="">
          <xdr:nvSpPr>
            <xdr:cNvPr id="93191" name="Check Box 7" hidden="1">
              <a:extLst>
                <a:ext uri="{63B3BB69-23CF-44E3-9099-C40C66FF867C}">
                  <a14:compatExt spid="_x0000_s93191"/>
                </a:ext>
                <a:ext uri="{FF2B5EF4-FFF2-40B4-BE49-F238E27FC236}">
                  <a16:creationId xmlns:a16="http://schemas.microsoft.com/office/drawing/2014/main" id="{00000000-0008-0000-0900-000007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12</xdr:row>
          <xdr:rowOff>30480</xdr:rowOff>
        </xdr:from>
        <xdr:to>
          <xdr:col>7</xdr:col>
          <xdr:colOff>1402080</xdr:colOff>
          <xdr:row>12</xdr:row>
          <xdr:rowOff>266700</xdr:rowOff>
        </xdr:to>
        <xdr:sp macro="" textlink="">
          <xdr:nvSpPr>
            <xdr:cNvPr id="93192" name="Check Box 8" hidden="1">
              <a:extLst>
                <a:ext uri="{63B3BB69-23CF-44E3-9099-C40C66FF867C}">
                  <a14:compatExt spid="_x0000_s93192"/>
                </a:ext>
                <a:ext uri="{FF2B5EF4-FFF2-40B4-BE49-F238E27FC236}">
                  <a16:creationId xmlns:a16="http://schemas.microsoft.com/office/drawing/2014/main" id="{00000000-0008-0000-0900-000008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13</xdr:row>
          <xdr:rowOff>22860</xdr:rowOff>
        </xdr:from>
        <xdr:to>
          <xdr:col>7</xdr:col>
          <xdr:colOff>822960</xdr:colOff>
          <xdr:row>13</xdr:row>
          <xdr:rowOff>259080</xdr:rowOff>
        </xdr:to>
        <xdr:sp macro="" textlink="">
          <xdr:nvSpPr>
            <xdr:cNvPr id="93193" name="Check Box 9" hidden="1">
              <a:extLst>
                <a:ext uri="{63B3BB69-23CF-44E3-9099-C40C66FF867C}">
                  <a14:compatExt spid="_x0000_s93193"/>
                </a:ext>
                <a:ext uri="{FF2B5EF4-FFF2-40B4-BE49-F238E27FC236}">
                  <a16:creationId xmlns:a16="http://schemas.microsoft.com/office/drawing/2014/main" id="{00000000-0008-0000-0900-000009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13</xdr:row>
          <xdr:rowOff>30480</xdr:rowOff>
        </xdr:from>
        <xdr:to>
          <xdr:col>7</xdr:col>
          <xdr:colOff>1402080</xdr:colOff>
          <xdr:row>13</xdr:row>
          <xdr:rowOff>266700</xdr:rowOff>
        </xdr:to>
        <xdr:sp macro="" textlink="">
          <xdr:nvSpPr>
            <xdr:cNvPr id="93194" name="Check Box 10" hidden="1">
              <a:extLst>
                <a:ext uri="{63B3BB69-23CF-44E3-9099-C40C66FF867C}">
                  <a14:compatExt spid="_x0000_s93194"/>
                </a:ext>
                <a:ext uri="{FF2B5EF4-FFF2-40B4-BE49-F238E27FC236}">
                  <a16:creationId xmlns:a16="http://schemas.microsoft.com/office/drawing/2014/main" id="{00000000-0008-0000-0900-00000A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14</xdr:row>
          <xdr:rowOff>22860</xdr:rowOff>
        </xdr:from>
        <xdr:to>
          <xdr:col>7</xdr:col>
          <xdr:colOff>822960</xdr:colOff>
          <xdr:row>14</xdr:row>
          <xdr:rowOff>259080</xdr:rowOff>
        </xdr:to>
        <xdr:sp macro="" textlink="">
          <xdr:nvSpPr>
            <xdr:cNvPr id="93195" name="Check Box 11" hidden="1">
              <a:extLst>
                <a:ext uri="{63B3BB69-23CF-44E3-9099-C40C66FF867C}">
                  <a14:compatExt spid="_x0000_s93195"/>
                </a:ext>
                <a:ext uri="{FF2B5EF4-FFF2-40B4-BE49-F238E27FC236}">
                  <a16:creationId xmlns:a16="http://schemas.microsoft.com/office/drawing/2014/main" id="{00000000-0008-0000-0900-00000B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14</xdr:row>
          <xdr:rowOff>30480</xdr:rowOff>
        </xdr:from>
        <xdr:to>
          <xdr:col>7</xdr:col>
          <xdr:colOff>1402080</xdr:colOff>
          <xdr:row>14</xdr:row>
          <xdr:rowOff>266700</xdr:rowOff>
        </xdr:to>
        <xdr:sp macro="" textlink="">
          <xdr:nvSpPr>
            <xdr:cNvPr id="93196" name="Check Box 12" hidden="1">
              <a:extLst>
                <a:ext uri="{63B3BB69-23CF-44E3-9099-C40C66FF867C}">
                  <a14:compatExt spid="_x0000_s93196"/>
                </a:ext>
                <a:ext uri="{FF2B5EF4-FFF2-40B4-BE49-F238E27FC236}">
                  <a16:creationId xmlns:a16="http://schemas.microsoft.com/office/drawing/2014/main" id="{00000000-0008-0000-0900-00000C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15</xdr:row>
          <xdr:rowOff>22860</xdr:rowOff>
        </xdr:from>
        <xdr:to>
          <xdr:col>7</xdr:col>
          <xdr:colOff>822960</xdr:colOff>
          <xdr:row>15</xdr:row>
          <xdr:rowOff>259080</xdr:rowOff>
        </xdr:to>
        <xdr:sp macro="" textlink="">
          <xdr:nvSpPr>
            <xdr:cNvPr id="93197" name="Check Box 13" hidden="1">
              <a:extLst>
                <a:ext uri="{63B3BB69-23CF-44E3-9099-C40C66FF867C}">
                  <a14:compatExt spid="_x0000_s93197"/>
                </a:ext>
                <a:ext uri="{FF2B5EF4-FFF2-40B4-BE49-F238E27FC236}">
                  <a16:creationId xmlns:a16="http://schemas.microsoft.com/office/drawing/2014/main" id="{00000000-0008-0000-0900-00000D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15</xdr:row>
          <xdr:rowOff>30480</xdr:rowOff>
        </xdr:from>
        <xdr:to>
          <xdr:col>7</xdr:col>
          <xdr:colOff>1402080</xdr:colOff>
          <xdr:row>15</xdr:row>
          <xdr:rowOff>266700</xdr:rowOff>
        </xdr:to>
        <xdr:sp macro="" textlink="">
          <xdr:nvSpPr>
            <xdr:cNvPr id="93198" name="Check Box 14" hidden="1">
              <a:extLst>
                <a:ext uri="{63B3BB69-23CF-44E3-9099-C40C66FF867C}">
                  <a14:compatExt spid="_x0000_s93198"/>
                </a:ext>
                <a:ext uri="{FF2B5EF4-FFF2-40B4-BE49-F238E27FC236}">
                  <a16:creationId xmlns:a16="http://schemas.microsoft.com/office/drawing/2014/main" id="{00000000-0008-0000-0900-00000E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16</xdr:row>
          <xdr:rowOff>22860</xdr:rowOff>
        </xdr:from>
        <xdr:to>
          <xdr:col>7</xdr:col>
          <xdr:colOff>822960</xdr:colOff>
          <xdr:row>16</xdr:row>
          <xdr:rowOff>259080</xdr:rowOff>
        </xdr:to>
        <xdr:sp macro="" textlink="">
          <xdr:nvSpPr>
            <xdr:cNvPr id="93199" name="Check Box 15" hidden="1">
              <a:extLst>
                <a:ext uri="{63B3BB69-23CF-44E3-9099-C40C66FF867C}">
                  <a14:compatExt spid="_x0000_s93199"/>
                </a:ext>
                <a:ext uri="{FF2B5EF4-FFF2-40B4-BE49-F238E27FC236}">
                  <a16:creationId xmlns:a16="http://schemas.microsoft.com/office/drawing/2014/main" id="{00000000-0008-0000-0900-00000F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16</xdr:row>
          <xdr:rowOff>30480</xdr:rowOff>
        </xdr:from>
        <xdr:to>
          <xdr:col>7</xdr:col>
          <xdr:colOff>1402080</xdr:colOff>
          <xdr:row>16</xdr:row>
          <xdr:rowOff>266700</xdr:rowOff>
        </xdr:to>
        <xdr:sp macro="" textlink="">
          <xdr:nvSpPr>
            <xdr:cNvPr id="93200" name="Check Box 16" hidden="1">
              <a:extLst>
                <a:ext uri="{63B3BB69-23CF-44E3-9099-C40C66FF867C}">
                  <a14:compatExt spid="_x0000_s93200"/>
                </a:ext>
                <a:ext uri="{FF2B5EF4-FFF2-40B4-BE49-F238E27FC236}">
                  <a16:creationId xmlns:a16="http://schemas.microsoft.com/office/drawing/2014/main" id="{00000000-0008-0000-0900-000010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17</xdr:row>
          <xdr:rowOff>22860</xdr:rowOff>
        </xdr:from>
        <xdr:to>
          <xdr:col>7</xdr:col>
          <xdr:colOff>822960</xdr:colOff>
          <xdr:row>17</xdr:row>
          <xdr:rowOff>259080</xdr:rowOff>
        </xdr:to>
        <xdr:sp macro="" textlink="">
          <xdr:nvSpPr>
            <xdr:cNvPr id="93201" name="Check Box 17" hidden="1">
              <a:extLst>
                <a:ext uri="{63B3BB69-23CF-44E3-9099-C40C66FF867C}">
                  <a14:compatExt spid="_x0000_s93201"/>
                </a:ext>
                <a:ext uri="{FF2B5EF4-FFF2-40B4-BE49-F238E27FC236}">
                  <a16:creationId xmlns:a16="http://schemas.microsoft.com/office/drawing/2014/main" id="{00000000-0008-0000-0900-000011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17</xdr:row>
          <xdr:rowOff>30480</xdr:rowOff>
        </xdr:from>
        <xdr:to>
          <xdr:col>7</xdr:col>
          <xdr:colOff>1402080</xdr:colOff>
          <xdr:row>17</xdr:row>
          <xdr:rowOff>266700</xdr:rowOff>
        </xdr:to>
        <xdr:sp macro="" textlink="">
          <xdr:nvSpPr>
            <xdr:cNvPr id="93202" name="Check Box 18" hidden="1">
              <a:extLst>
                <a:ext uri="{63B3BB69-23CF-44E3-9099-C40C66FF867C}">
                  <a14:compatExt spid="_x0000_s93202"/>
                </a:ext>
                <a:ext uri="{FF2B5EF4-FFF2-40B4-BE49-F238E27FC236}">
                  <a16:creationId xmlns:a16="http://schemas.microsoft.com/office/drawing/2014/main" id="{00000000-0008-0000-0900-000012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18</xdr:row>
          <xdr:rowOff>22860</xdr:rowOff>
        </xdr:from>
        <xdr:to>
          <xdr:col>7</xdr:col>
          <xdr:colOff>822960</xdr:colOff>
          <xdr:row>18</xdr:row>
          <xdr:rowOff>259080</xdr:rowOff>
        </xdr:to>
        <xdr:sp macro="" textlink="">
          <xdr:nvSpPr>
            <xdr:cNvPr id="93203" name="Check Box 19" hidden="1">
              <a:extLst>
                <a:ext uri="{63B3BB69-23CF-44E3-9099-C40C66FF867C}">
                  <a14:compatExt spid="_x0000_s93203"/>
                </a:ext>
                <a:ext uri="{FF2B5EF4-FFF2-40B4-BE49-F238E27FC236}">
                  <a16:creationId xmlns:a16="http://schemas.microsoft.com/office/drawing/2014/main" id="{00000000-0008-0000-0900-000013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18</xdr:row>
          <xdr:rowOff>30480</xdr:rowOff>
        </xdr:from>
        <xdr:to>
          <xdr:col>7</xdr:col>
          <xdr:colOff>1402080</xdr:colOff>
          <xdr:row>18</xdr:row>
          <xdr:rowOff>266700</xdr:rowOff>
        </xdr:to>
        <xdr:sp macro="" textlink="">
          <xdr:nvSpPr>
            <xdr:cNvPr id="93204" name="Check Box 20" hidden="1">
              <a:extLst>
                <a:ext uri="{63B3BB69-23CF-44E3-9099-C40C66FF867C}">
                  <a14:compatExt spid="_x0000_s93204"/>
                </a:ext>
                <a:ext uri="{FF2B5EF4-FFF2-40B4-BE49-F238E27FC236}">
                  <a16:creationId xmlns:a16="http://schemas.microsoft.com/office/drawing/2014/main" id="{00000000-0008-0000-0900-000014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19</xdr:row>
          <xdr:rowOff>22860</xdr:rowOff>
        </xdr:from>
        <xdr:to>
          <xdr:col>7</xdr:col>
          <xdr:colOff>822960</xdr:colOff>
          <xdr:row>19</xdr:row>
          <xdr:rowOff>259080</xdr:rowOff>
        </xdr:to>
        <xdr:sp macro="" textlink="">
          <xdr:nvSpPr>
            <xdr:cNvPr id="93205" name="Check Box 21" hidden="1">
              <a:extLst>
                <a:ext uri="{63B3BB69-23CF-44E3-9099-C40C66FF867C}">
                  <a14:compatExt spid="_x0000_s93205"/>
                </a:ext>
                <a:ext uri="{FF2B5EF4-FFF2-40B4-BE49-F238E27FC236}">
                  <a16:creationId xmlns:a16="http://schemas.microsoft.com/office/drawing/2014/main" id="{00000000-0008-0000-0900-000015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19</xdr:row>
          <xdr:rowOff>30480</xdr:rowOff>
        </xdr:from>
        <xdr:to>
          <xdr:col>7</xdr:col>
          <xdr:colOff>1402080</xdr:colOff>
          <xdr:row>19</xdr:row>
          <xdr:rowOff>266700</xdr:rowOff>
        </xdr:to>
        <xdr:sp macro="" textlink="">
          <xdr:nvSpPr>
            <xdr:cNvPr id="93206" name="Check Box 22" hidden="1">
              <a:extLst>
                <a:ext uri="{63B3BB69-23CF-44E3-9099-C40C66FF867C}">
                  <a14:compatExt spid="_x0000_s93206"/>
                </a:ext>
                <a:ext uri="{FF2B5EF4-FFF2-40B4-BE49-F238E27FC236}">
                  <a16:creationId xmlns:a16="http://schemas.microsoft.com/office/drawing/2014/main" id="{00000000-0008-0000-0900-000016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20</xdr:row>
          <xdr:rowOff>22860</xdr:rowOff>
        </xdr:from>
        <xdr:to>
          <xdr:col>7</xdr:col>
          <xdr:colOff>822960</xdr:colOff>
          <xdr:row>20</xdr:row>
          <xdr:rowOff>259080</xdr:rowOff>
        </xdr:to>
        <xdr:sp macro="" textlink="">
          <xdr:nvSpPr>
            <xdr:cNvPr id="93207" name="Check Box 23" hidden="1">
              <a:extLst>
                <a:ext uri="{63B3BB69-23CF-44E3-9099-C40C66FF867C}">
                  <a14:compatExt spid="_x0000_s93207"/>
                </a:ext>
                <a:ext uri="{FF2B5EF4-FFF2-40B4-BE49-F238E27FC236}">
                  <a16:creationId xmlns:a16="http://schemas.microsoft.com/office/drawing/2014/main" id="{00000000-0008-0000-0900-000017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20</xdr:row>
          <xdr:rowOff>30480</xdr:rowOff>
        </xdr:from>
        <xdr:to>
          <xdr:col>7</xdr:col>
          <xdr:colOff>1402080</xdr:colOff>
          <xdr:row>20</xdr:row>
          <xdr:rowOff>266700</xdr:rowOff>
        </xdr:to>
        <xdr:sp macro="" textlink="">
          <xdr:nvSpPr>
            <xdr:cNvPr id="93208" name="Check Box 24" hidden="1">
              <a:extLst>
                <a:ext uri="{63B3BB69-23CF-44E3-9099-C40C66FF867C}">
                  <a14:compatExt spid="_x0000_s93208"/>
                </a:ext>
                <a:ext uri="{FF2B5EF4-FFF2-40B4-BE49-F238E27FC236}">
                  <a16:creationId xmlns:a16="http://schemas.microsoft.com/office/drawing/2014/main" id="{00000000-0008-0000-0900-000018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21</xdr:row>
          <xdr:rowOff>22860</xdr:rowOff>
        </xdr:from>
        <xdr:to>
          <xdr:col>7</xdr:col>
          <xdr:colOff>822960</xdr:colOff>
          <xdr:row>21</xdr:row>
          <xdr:rowOff>259080</xdr:rowOff>
        </xdr:to>
        <xdr:sp macro="" textlink="">
          <xdr:nvSpPr>
            <xdr:cNvPr id="93209" name="Check Box 25" hidden="1">
              <a:extLst>
                <a:ext uri="{63B3BB69-23CF-44E3-9099-C40C66FF867C}">
                  <a14:compatExt spid="_x0000_s93209"/>
                </a:ext>
                <a:ext uri="{FF2B5EF4-FFF2-40B4-BE49-F238E27FC236}">
                  <a16:creationId xmlns:a16="http://schemas.microsoft.com/office/drawing/2014/main" id="{00000000-0008-0000-0900-000019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21</xdr:row>
          <xdr:rowOff>30480</xdr:rowOff>
        </xdr:from>
        <xdr:to>
          <xdr:col>7</xdr:col>
          <xdr:colOff>1402080</xdr:colOff>
          <xdr:row>21</xdr:row>
          <xdr:rowOff>266700</xdr:rowOff>
        </xdr:to>
        <xdr:sp macro="" textlink="">
          <xdr:nvSpPr>
            <xdr:cNvPr id="93210" name="Check Box 26" hidden="1">
              <a:extLst>
                <a:ext uri="{63B3BB69-23CF-44E3-9099-C40C66FF867C}">
                  <a14:compatExt spid="_x0000_s93210"/>
                </a:ext>
                <a:ext uri="{FF2B5EF4-FFF2-40B4-BE49-F238E27FC236}">
                  <a16:creationId xmlns:a16="http://schemas.microsoft.com/office/drawing/2014/main" id="{00000000-0008-0000-0900-00001A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22</xdr:row>
          <xdr:rowOff>22860</xdr:rowOff>
        </xdr:from>
        <xdr:to>
          <xdr:col>7</xdr:col>
          <xdr:colOff>822960</xdr:colOff>
          <xdr:row>22</xdr:row>
          <xdr:rowOff>259080</xdr:rowOff>
        </xdr:to>
        <xdr:sp macro="" textlink="">
          <xdr:nvSpPr>
            <xdr:cNvPr id="93211" name="Check Box 27" hidden="1">
              <a:extLst>
                <a:ext uri="{63B3BB69-23CF-44E3-9099-C40C66FF867C}">
                  <a14:compatExt spid="_x0000_s93211"/>
                </a:ext>
                <a:ext uri="{FF2B5EF4-FFF2-40B4-BE49-F238E27FC236}">
                  <a16:creationId xmlns:a16="http://schemas.microsoft.com/office/drawing/2014/main" id="{00000000-0008-0000-0900-00001B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22</xdr:row>
          <xdr:rowOff>30480</xdr:rowOff>
        </xdr:from>
        <xdr:to>
          <xdr:col>7</xdr:col>
          <xdr:colOff>1402080</xdr:colOff>
          <xdr:row>22</xdr:row>
          <xdr:rowOff>266700</xdr:rowOff>
        </xdr:to>
        <xdr:sp macro="" textlink="">
          <xdr:nvSpPr>
            <xdr:cNvPr id="93212" name="Check Box 28" hidden="1">
              <a:extLst>
                <a:ext uri="{63B3BB69-23CF-44E3-9099-C40C66FF867C}">
                  <a14:compatExt spid="_x0000_s93212"/>
                </a:ext>
                <a:ext uri="{FF2B5EF4-FFF2-40B4-BE49-F238E27FC236}">
                  <a16:creationId xmlns:a16="http://schemas.microsoft.com/office/drawing/2014/main" id="{00000000-0008-0000-0900-00001C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23</xdr:row>
          <xdr:rowOff>22860</xdr:rowOff>
        </xdr:from>
        <xdr:to>
          <xdr:col>7</xdr:col>
          <xdr:colOff>822960</xdr:colOff>
          <xdr:row>23</xdr:row>
          <xdr:rowOff>259080</xdr:rowOff>
        </xdr:to>
        <xdr:sp macro="" textlink="">
          <xdr:nvSpPr>
            <xdr:cNvPr id="93213" name="Check Box 29" hidden="1">
              <a:extLst>
                <a:ext uri="{63B3BB69-23CF-44E3-9099-C40C66FF867C}">
                  <a14:compatExt spid="_x0000_s93213"/>
                </a:ext>
                <a:ext uri="{FF2B5EF4-FFF2-40B4-BE49-F238E27FC236}">
                  <a16:creationId xmlns:a16="http://schemas.microsoft.com/office/drawing/2014/main" id="{00000000-0008-0000-0900-00001D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23</xdr:row>
          <xdr:rowOff>30480</xdr:rowOff>
        </xdr:from>
        <xdr:to>
          <xdr:col>7</xdr:col>
          <xdr:colOff>1402080</xdr:colOff>
          <xdr:row>23</xdr:row>
          <xdr:rowOff>266700</xdr:rowOff>
        </xdr:to>
        <xdr:sp macro="" textlink="">
          <xdr:nvSpPr>
            <xdr:cNvPr id="93214" name="Check Box 30" hidden="1">
              <a:extLst>
                <a:ext uri="{63B3BB69-23CF-44E3-9099-C40C66FF867C}">
                  <a14:compatExt spid="_x0000_s93214"/>
                </a:ext>
                <a:ext uri="{FF2B5EF4-FFF2-40B4-BE49-F238E27FC236}">
                  <a16:creationId xmlns:a16="http://schemas.microsoft.com/office/drawing/2014/main" id="{00000000-0008-0000-0900-00001E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24</xdr:row>
          <xdr:rowOff>22860</xdr:rowOff>
        </xdr:from>
        <xdr:to>
          <xdr:col>7</xdr:col>
          <xdr:colOff>822960</xdr:colOff>
          <xdr:row>24</xdr:row>
          <xdr:rowOff>259080</xdr:rowOff>
        </xdr:to>
        <xdr:sp macro="" textlink="">
          <xdr:nvSpPr>
            <xdr:cNvPr id="93215" name="Check Box 31" hidden="1">
              <a:extLst>
                <a:ext uri="{63B3BB69-23CF-44E3-9099-C40C66FF867C}">
                  <a14:compatExt spid="_x0000_s93215"/>
                </a:ext>
                <a:ext uri="{FF2B5EF4-FFF2-40B4-BE49-F238E27FC236}">
                  <a16:creationId xmlns:a16="http://schemas.microsoft.com/office/drawing/2014/main" id="{00000000-0008-0000-0900-00001F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24</xdr:row>
          <xdr:rowOff>30480</xdr:rowOff>
        </xdr:from>
        <xdr:to>
          <xdr:col>7</xdr:col>
          <xdr:colOff>1402080</xdr:colOff>
          <xdr:row>24</xdr:row>
          <xdr:rowOff>266700</xdr:rowOff>
        </xdr:to>
        <xdr:sp macro="" textlink="">
          <xdr:nvSpPr>
            <xdr:cNvPr id="93216" name="Check Box 32" hidden="1">
              <a:extLst>
                <a:ext uri="{63B3BB69-23CF-44E3-9099-C40C66FF867C}">
                  <a14:compatExt spid="_x0000_s93216"/>
                </a:ext>
                <a:ext uri="{FF2B5EF4-FFF2-40B4-BE49-F238E27FC236}">
                  <a16:creationId xmlns:a16="http://schemas.microsoft.com/office/drawing/2014/main" id="{00000000-0008-0000-0900-000020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25</xdr:row>
          <xdr:rowOff>22860</xdr:rowOff>
        </xdr:from>
        <xdr:to>
          <xdr:col>7</xdr:col>
          <xdr:colOff>822960</xdr:colOff>
          <xdr:row>25</xdr:row>
          <xdr:rowOff>259080</xdr:rowOff>
        </xdr:to>
        <xdr:sp macro="" textlink="">
          <xdr:nvSpPr>
            <xdr:cNvPr id="93217" name="Check Box 33" hidden="1">
              <a:extLst>
                <a:ext uri="{63B3BB69-23CF-44E3-9099-C40C66FF867C}">
                  <a14:compatExt spid="_x0000_s93217"/>
                </a:ext>
                <a:ext uri="{FF2B5EF4-FFF2-40B4-BE49-F238E27FC236}">
                  <a16:creationId xmlns:a16="http://schemas.microsoft.com/office/drawing/2014/main" id="{00000000-0008-0000-0900-000021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25</xdr:row>
          <xdr:rowOff>30480</xdr:rowOff>
        </xdr:from>
        <xdr:to>
          <xdr:col>7</xdr:col>
          <xdr:colOff>1402080</xdr:colOff>
          <xdr:row>25</xdr:row>
          <xdr:rowOff>266700</xdr:rowOff>
        </xdr:to>
        <xdr:sp macro="" textlink="">
          <xdr:nvSpPr>
            <xdr:cNvPr id="93218" name="Check Box 34" hidden="1">
              <a:extLst>
                <a:ext uri="{63B3BB69-23CF-44E3-9099-C40C66FF867C}">
                  <a14:compatExt spid="_x0000_s93218"/>
                </a:ext>
                <a:ext uri="{FF2B5EF4-FFF2-40B4-BE49-F238E27FC236}">
                  <a16:creationId xmlns:a16="http://schemas.microsoft.com/office/drawing/2014/main" id="{00000000-0008-0000-0900-000022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26</xdr:row>
          <xdr:rowOff>22860</xdr:rowOff>
        </xdr:from>
        <xdr:to>
          <xdr:col>7</xdr:col>
          <xdr:colOff>822960</xdr:colOff>
          <xdr:row>26</xdr:row>
          <xdr:rowOff>259080</xdr:rowOff>
        </xdr:to>
        <xdr:sp macro="" textlink="">
          <xdr:nvSpPr>
            <xdr:cNvPr id="93219" name="Check Box 35" hidden="1">
              <a:extLst>
                <a:ext uri="{63B3BB69-23CF-44E3-9099-C40C66FF867C}">
                  <a14:compatExt spid="_x0000_s93219"/>
                </a:ext>
                <a:ext uri="{FF2B5EF4-FFF2-40B4-BE49-F238E27FC236}">
                  <a16:creationId xmlns:a16="http://schemas.microsoft.com/office/drawing/2014/main" id="{00000000-0008-0000-0900-000023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26</xdr:row>
          <xdr:rowOff>30480</xdr:rowOff>
        </xdr:from>
        <xdr:to>
          <xdr:col>7</xdr:col>
          <xdr:colOff>1402080</xdr:colOff>
          <xdr:row>26</xdr:row>
          <xdr:rowOff>266700</xdr:rowOff>
        </xdr:to>
        <xdr:sp macro="" textlink="">
          <xdr:nvSpPr>
            <xdr:cNvPr id="93220" name="Check Box 36" hidden="1">
              <a:extLst>
                <a:ext uri="{63B3BB69-23CF-44E3-9099-C40C66FF867C}">
                  <a14:compatExt spid="_x0000_s93220"/>
                </a:ext>
                <a:ext uri="{FF2B5EF4-FFF2-40B4-BE49-F238E27FC236}">
                  <a16:creationId xmlns:a16="http://schemas.microsoft.com/office/drawing/2014/main" id="{00000000-0008-0000-0900-000024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27</xdr:row>
          <xdr:rowOff>22860</xdr:rowOff>
        </xdr:from>
        <xdr:to>
          <xdr:col>7</xdr:col>
          <xdr:colOff>822960</xdr:colOff>
          <xdr:row>27</xdr:row>
          <xdr:rowOff>259080</xdr:rowOff>
        </xdr:to>
        <xdr:sp macro="" textlink="">
          <xdr:nvSpPr>
            <xdr:cNvPr id="93221" name="Check Box 37" hidden="1">
              <a:extLst>
                <a:ext uri="{63B3BB69-23CF-44E3-9099-C40C66FF867C}">
                  <a14:compatExt spid="_x0000_s93221"/>
                </a:ext>
                <a:ext uri="{FF2B5EF4-FFF2-40B4-BE49-F238E27FC236}">
                  <a16:creationId xmlns:a16="http://schemas.microsoft.com/office/drawing/2014/main" id="{00000000-0008-0000-0900-000025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27</xdr:row>
          <xdr:rowOff>30480</xdr:rowOff>
        </xdr:from>
        <xdr:to>
          <xdr:col>7</xdr:col>
          <xdr:colOff>1402080</xdr:colOff>
          <xdr:row>27</xdr:row>
          <xdr:rowOff>266700</xdr:rowOff>
        </xdr:to>
        <xdr:sp macro="" textlink="">
          <xdr:nvSpPr>
            <xdr:cNvPr id="93222" name="Check Box 38" hidden="1">
              <a:extLst>
                <a:ext uri="{63B3BB69-23CF-44E3-9099-C40C66FF867C}">
                  <a14:compatExt spid="_x0000_s93222"/>
                </a:ext>
                <a:ext uri="{FF2B5EF4-FFF2-40B4-BE49-F238E27FC236}">
                  <a16:creationId xmlns:a16="http://schemas.microsoft.com/office/drawing/2014/main" id="{00000000-0008-0000-0900-000026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28</xdr:row>
          <xdr:rowOff>22860</xdr:rowOff>
        </xdr:from>
        <xdr:to>
          <xdr:col>7</xdr:col>
          <xdr:colOff>822960</xdr:colOff>
          <xdr:row>28</xdr:row>
          <xdr:rowOff>259080</xdr:rowOff>
        </xdr:to>
        <xdr:sp macro="" textlink="">
          <xdr:nvSpPr>
            <xdr:cNvPr id="93223" name="Check Box 39" hidden="1">
              <a:extLst>
                <a:ext uri="{63B3BB69-23CF-44E3-9099-C40C66FF867C}">
                  <a14:compatExt spid="_x0000_s93223"/>
                </a:ext>
                <a:ext uri="{FF2B5EF4-FFF2-40B4-BE49-F238E27FC236}">
                  <a16:creationId xmlns:a16="http://schemas.microsoft.com/office/drawing/2014/main" id="{00000000-0008-0000-0900-000027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28</xdr:row>
          <xdr:rowOff>30480</xdr:rowOff>
        </xdr:from>
        <xdr:to>
          <xdr:col>7</xdr:col>
          <xdr:colOff>1402080</xdr:colOff>
          <xdr:row>28</xdr:row>
          <xdr:rowOff>266700</xdr:rowOff>
        </xdr:to>
        <xdr:sp macro="" textlink="">
          <xdr:nvSpPr>
            <xdr:cNvPr id="93224" name="Check Box 40" hidden="1">
              <a:extLst>
                <a:ext uri="{63B3BB69-23CF-44E3-9099-C40C66FF867C}">
                  <a14:compatExt spid="_x0000_s93224"/>
                </a:ext>
                <a:ext uri="{FF2B5EF4-FFF2-40B4-BE49-F238E27FC236}">
                  <a16:creationId xmlns:a16="http://schemas.microsoft.com/office/drawing/2014/main" id="{00000000-0008-0000-0900-000028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29</xdr:row>
          <xdr:rowOff>22860</xdr:rowOff>
        </xdr:from>
        <xdr:to>
          <xdr:col>7</xdr:col>
          <xdr:colOff>822960</xdr:colOff>
          <xdr:row>29</xdr:row>
          <xdr:rowOff>259080</xdr:rowOff>
        </xdr:to>
        <xdr:sp macro="" textlink="">
          <xdr:nvSpPr>
            <xdr:cNvPr id="93225" name="Check Box 41" hidden="1">
              <a:extLst>
                <a:ext uri="{63B3BB69-23CF-44E3-9099-C40C66FF867C}">
                  <a14:compatExt spid="_x0000_s93225"/>
                </a:ext>
                <a:ext uri="{FF2B5EF4-FFF2-40B4-BE49-F238E27FC236}">
                  <a16:creationId xmlns:a16="http://schemas.microsoft.com/office/drawing/2014/main" id="{00000000-0008-0000-0900-000029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29</xdr:row>
          <xdr:rowOff>30480</xdr:rowOff>
        </xdr:from>
        <xdr:to>
          <xdr:col>7</xdr:col>
          <xdr:colOff>1402080</xdr:colOff>
          <xdr:row>29</xdr:row>
          <xdr:rowOff>266700</xdr:rowOff>
        </xdr:to>
        <xdr:sp macro="" textlink="">
          <xdr:nvSpPr>
            <xdr:cNvPr id="93226" name="Check Box 42" hidden="1">
              <a:extLst>
                <a:ext uri="{63B3BB69-23CF-44E3-9099-C40C66FF867C}">
                  <a14:compatExt spid="_x0000_s93226"/>
                </a:ext>
                <a:ext uri="{FF2B5EF4-FFF2-40B4-BE49-F238E27FC236}">
                  <a16:creationId xmlns:a16="http://schemas.microsoft.com/office/drawing/2014/main" id="{00000000-0008-0000-0900-00002A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30</xdr:row>
          <xdr:rowOff>22860</xdr:rowOff>
        </xdr:from>
        <xdr:to>
          <xdr:col>7</xdr:col>
          <xdr:colOff>822960</xdr:colOff>
          <xdr:row>30</xdr:row>
          <xdr:rowOff>259080</xdr:rowOff>
        </xdr:to>
        <xdr:sp macro="" textlink="">
          <xdr:nvSpPr>
            <xdr:cNvPr id="93227" name="Check Box 43" hidden="1">
              <a:extLst>
                <a:ext uri="{63B3BB69-23CF-44E3-9099-C40C66FF867C}">
                  <a14:compatExt spid="_x0000_s93227"/>
                </a:ext>
                <a:ext uri="{FF2B5EF4-FFF2-40B4-BE49-F238E27FC236}">
                  <a16:creationId xmlns:a16="http://schemas.microsoft.com/office/drawing/2014/main" id="{00000000-0008-0000-0900-00002B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30</xdr:row>
          <xdr:rowOff>30480</xdr:rowOff>
        </xdr:from>
        <xdr:to>
          <xdr:col>7</xdr:col>
          <xdr:colOff>1402080</xdr:colOff>
          <xdr:row>30</xdr:row>
          <xdr:rowOff>266700</xdr:rowOff>
        </xdr:to>
        <xdr:sp macro="" textlink="">
          <xdr:nvSpPr>
            <xdr:cNvPr id="93228" name="Check Box 44" hidden="1">
              <a:extLst>
                <a:ext uri="{63B3BB69-23CF-44E3-9099-C40C66FF867C}">
                  <a14:compatExt spid="_x0000_s93228"/>
                </a:ext>
                <a:ext uri="{FF2B5EF4-FFF2-40B4-BE49-F238E27FC236}">
                  <a16:creationId xmlns:a16="http://schemas.microsoft.com/office/drawing/2014/main" id="{00000000-0008-0000-0900-00002C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31</xdr:row>
          <xdr:rowOff>22860</xdr:rowOff>
        </xdr:from>
        <xdr:to>
          <xdr:col>7</xdr:col>
          <xdr:colOff>822960</xdr:colOff>
          <xdr:row>31</xdr:row>
          <xdr:rowOff>259080</xdr:rowOff>
        </xdr:to>
        <xdr:sp macro="" textlink="">
          <xdr:nvSpPr>
            <xdr:cNvPr id="93229" name="Check Box 45" hidden="1">
              <a:extLst>
                <a:ext uri="{63B3BB69-23CF-44E3-9099-C40C66FF867C}">
                  <a14:compatExt spid="_x0000_s93229"/>
                </a:ext>
                <a:ext uri="{FF2B5EF4-FFF2-40B4-BE49-F238E27FC236}">
                  <a16:creationId xmlns:a16="http://schemas.microsoft.com/office/drawing/2014/main" id="{00000000-0008-0000-0900-00002D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31</xdr:row>
          <xdr:rowOff>30480</xdr:rowOff>
        </xdr:from>
        <xdr:to>
          <xdr:col>7</xdr:col>
          <xdr:colOff>1402080</xdr:colOff>
          <xdr:row>31</xdr:row>
          <xdr:rowOff>266700</xdr:rowOff>
        </xdr:to>
        <xdr:sp macro="" textlink="">
          <xdr:nvSpPr>
            <xdr:cNvPr id="93230" name="Check Box 46" hidden="1">
              <a:extLst>
                <a:ext uri="{63B3BB69-23CF-44E3-9099-C40C66FF867C}">
                  <a14:compatExt spid="_x0000_s93230"/>
                </a:ext>
                <a:ext uri="{FF2B5EF4-FFF2-40B4-BE49-F238E27FC236}">
                  <a16:creationId xmlns:a16="http://schemas.microsoft.com/office/drawing/2014/main" id="{00000000-0008-0000-0900-00002E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32</xdr:row>
          <xdr:rowOff>22860</xdr:rowOff>
        </xdr:from>
        <xdr:to>
          <xdr:col>7</xdr:col>
          <xdr:colOff>822960</xdr:colOff>
          <xdr:row>32</xdr:row>
          <xdr:rowOff>259080</xdr:rowOff>
        </xdr:to>
        <xdr:sp macro="" textlink="">
          <xdr:nvSpPr>
            <xdr:cNvPr id="93231" name="Check Box 47" hidden="1">
              <a:extLst>
                <a:ext uri="{63B3BB69-23CF-44E3-9099-C40C66FF867C}">
                  <a14:compatExt spid="_x0000_s93231"/>
                </a:ext>
                <a:ext uri="{FF2B5EF4-FFF2-40B4-BE49-F238E27FC236}">
                  <a16:creationId xmlns:a16="http://schemas.microsoft.com/office/drawing/2014/main" id="{00000000-0008-0000-0900-00002F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32</xdr:row>
          <xdr:rowOff>30480</xdr:rowOff>
        </xdr:from>
        <xdr:to>
          <xdr:col>7</xdr:col>
          <xdr:colOff>1402080</xdr:colOff>
          <xdr:row>32</xdr:row>
          <xdr:rowOff>266700</xdr:rowOff>
        </xdr:to>
        <xdr:sp macro="" textlink="">
          <xdr:nvSpPr>
            <xdr:cNvPr id="93232" name="Check Box 48" hidden="1">
              <a:extLst>
                <a:ext uri="{63B3BB69-23CF-44E3-9099-C40C66FF867C}">
                  <a14:compatExt spid="_x0000_s93232"/>
                </a:ext>
                <a:ext uri="{FF2B5EF4-FFF2-40B4-BE49-F238E27FC236}">
                  <a16:creationId xmlns:a16="http://schemas.microsoft.com/office/drawing/2014/main" id="{00000000-0008-0000-0900-000030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33</xdr:row>
          <xdr:rowOff>22860</xdr:rowOff>
        </xdr:from>
        <xdr:to>
          <xdr:col>7</xdr:col>
          <xdr:colOff>822960</xdr:colOff>
          <xdr:row>33</xdr:row>
          <xdr:rowOff>259080</xdr:rowOff>
        </xdr:to>
        <xdr:sp macro="" textlink="">
          <xdr:nvSpPr>
            <xdr:cNvPr id="93233" name="Check Box 49" hidden="1">
              <a:extLst>
                <a:ext uri="{63B3BB69-23CF-44E3-9099-C40C66FF867C}">
                  <a14:compatExt spid="_x0000_s93233"/>
                </a:ext>
                <a:ext uri="{FF2B5EF4-FFF2-40B4-BE49-F238E27FC236}">
                  <a16:creationId xmlns:a16="http://schemas.microsoft.com/office/drawing/2014/main" id="{00000000-0008-0000-0900-000031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33</xdr:row>
          <xdr:rowOff>30480</xdr:rowOff>
        </xdr:from>
        <xdr:to>
          <xdr:col>7</xdr:col>
          <xdr:colOff>1402080</xdr:colOff>
          <xdr:row>33</xdr:row>
          <xdr:rowOff>266700</xdr:rowOff>
        </xdr:to>
        <xdr:sp macro="" textlink="">
          <xdr:nvSpPr>
            <xdr:cNvPr id="93234" name="Check Box 50" hidden="1">
              <a:extLst>
                <a:ext uri="{63B3BB69-23CF-44E3-9099-C40C66FF867C}">
                  <a14:compatExt spid="_x0000_s93234"/>
                </a:ext>
                <a:ext uri="{FF2B5EF4-FFF2-40B4-BE49-F238E27FC236}">
                  <a16:creationId xmlns:a16="http://schemas.microsoft.com/office/drawing/2014/main" id="{00000000-0008-0000-0900-000032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34</xdr:row>
          <xdr:rowOff>22860</xdr:rowOff>
        </xdr:from>
        <xdr:to>
          <xdr:col>7</xdr:col>
          <xdr:colOff>822960</xdr:colOff>
          <xdr:row>34</xdr:row>
          <xdr:rowOff>259080</xdr:rowOff>
        </xdr:to>
        <xdr:sp macro="" textlink="">
          <xdr:nvSpPr>
            <xdr:cNvPr id="93235" name="Check Box 51" hidden="1">
              <a:extLst>
                <a:ext uri="{63B3BB69-23CF-44E3-9099-C40C66FF867C}">
                  <a14:compatExt spid="_x0000_s93235"/>
                </a:ext>
                <a:ext uri="{FF2B5EF4-FFF2-40B4-BE49-F238E27FC236}">
                  <a16:creationId xmlns:a16="http://schemas.microsoft.com/office/drawing/2014/main" id="{00000000-0008-0000-0900-000033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34</xdr:row>
          <xdr:rowOff>30480</xdr:rowOff>
        </xdr:from>
        <xdr:to>
          <xdr:col>7</xdr:col>
          <xdr:colOff>1402080</xdr:colOff>
          <xdr:row>34</xdr:row>
          <xdr:rowOff>266700</xdr:rowOff>
        </xdr:to>
        <xdr:sp macro="" textlink="">
          <xdr:nvSpPr>
            <xdr:cNvPr id="93236" name="Check Box 52" hidden="1">
              <a:extLst>
                <a:ext uri="{63B3BB69-23CF-44E3-9099-C40C66FF867C}">
                  <a14:compatExt spid="_x0000_s93236"/>
                </a:ext>
                <a:ext uri="{FF2B5EF4-FFF2-40B4-BE49-F238E27FC236}">
                  <a16:creationId xmlns:a16="http://schemas.microsoft.com/office/drawing/2014/main" id="{00000000-0008-0000-0900-000034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35</xdr:row>
          <xdr:rowOff>22860</xdr:rowOff>
        </xdr:from>
        <xdr:to>
          <xdr:col>7</xdr:col>
          <xdr:colOff>822960</xdr:colOff>
          <xdr:row>35</xdr:row>
          <xdr:rowOff>259080</xdr:rowOff>
        </xdr:to>
        <xdr:sp macro="" textlink="">
          <xdr:nvSpPr>
            <xdr:cNvPr id="93237" name="Check Box 53" hidden="1">
              <a:extLst>
                <a:ext uri="{63B3BB69-23CF-44E3-9099-C40C66FF867C}">
                  <a14:compatExt spid="_x0000_s93237"/>
                </a:ext>
                <a:ext uri="{FF2B5EF4-FFF2-40B4-BE49-F238E27FC236}">
                  <a16:creationId xmlns:a16="http://schemas.microsoft.com/office/drawing/2014/main" id="{00000000-0008-0000-0900-000035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35</xdr:row>
          <xdr:rowOff>30480</xdr:rowOff>
        </xdr:from>
        <xdr:to>
          <xdr:col>7</xdr:col>
          <xdr:colOff>1402080</xdr:colOff>
          <xdr:row>35</xdr:row>
          <xdr:rowOff>266700</xdr:rowOff>
        </xdr:to>
        <xdr:sp macro="" textlink="">
          <xdr:nvSpPr>
            <xdr:cNvPr id="93238" name="Check Box 54" hidden="1">
              <a:extLst>
                <a:ext uri="{63B3BB69-23CF-44E3-9099-C40C66FF867C}">
                  <a14:compatExt spid="_x0000_s93238"/>
                </a:ext>
                <a:ext uri="{FF2B5EF4-FFF2-40B4-BE49-F238E27FC236}">
                  <a16:creationId xmlns:a16="http://schemas.microsoft.com/office/drawing/2014/main" id="{00000000-0008-0000-0900-000036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36</xdr:row>
          <xdr:rowOff>22860</xdr:rowOff>
        </xdr:from>
        <xdr:to>
          <xdr:col>7</xdr:col>
          <xdr:colOff>822960</xdr:colOff>
          <xdr:row>36</xdr:row>
          <xdr:rowOff>259080</xdr:rowOff>
        </xdr:to>
        <xdr:sp macro="" textlink="">
          <xdr:nvSpPr>
            <xdr:cNvPr id="93239" name="Check Box 55" hidden="1">
              <a:extLst>
                <a:ext uri="{63B3BB69-23CF-44E3-9099-C40C66FF867C}">
                  <a14:compatExt spid="_x0000_s93239"/>
                </a:ext>
                <a:ext uri="{FF2B5EF4-FFF2-40B4-BE49-F238E27FC236}">
                  <a16:creationId xmlns:a16="http://schemas.microsoft.com/office/drawing/2014/main" id="{00000000-0008-0000-0900-000037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36</xdr:row>
          <xdr:rowOff>30480</xdr:rowOff>
        </xdr:from>
        <xdr:to>
          <xdr:col>7</xdr:col>
          <xdr:colOff>1402080</xdr:colOff>
          <xdr:row>36</xdr:row>
          <xdr:rowOff>266700</xdr:rowOff>
        </xdr:to>
        <xdr:sp macro="" textlink="">
          <xdr:nvSpPr>
            <xdr:cNvPr id="93240" name="Check Box 56" hidden="1">
              <a:extLst>
                <a:ext uri="{63B3BB69-23CF-44E3-9099-C40C66FF867C}">
                  <a14:compatExt spid="_x0000_s93240"/>
                </a:ext>
                <a:ext uri="{FF2B5EF4-FFF2-40B4-BE49-F238E27FC236}">
                  <a16:creationId xmlns:a16="http://schemas.microsoft.com/office/drawing/2014/main" id="{00000000-0008-0000-0900-000038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37</xdr:row>
          <xdr:rowOff>22860</xdr:rowOff>
        </xdr:from>
        <xdr:to>
          <xdr:col>7</xdr:col>
          <xdr:colOff>822960</xdr:colOff>
          <xdr:row>37</xdr:row>
          <xdr:rowOff>259080</xdr:rowOff>
        </xdr:to>
        <xdr:sp macro="" textlink="">
          <xdr:nvSpPr>
            <xdr:cNvPr id="93241" name="Check Box 57" hidden="1">
              <a:extLst>
                <a:ext uri="{63B3BB69-23CF-44E3-9099-C40C66FF867C}">
                  <a14:compatExt spid="_x0000_s93241"/>
                </a:ext>
                <a:ext uri="{FF2B5EF4-FFF2-40B4-BE49-F238E27FC236}">
                  <a16:creationId xmlns:a16="http://schemas.microsoft.com/office/drawing/2014/main" id="{00000000-0008-0000-0900-000039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37</xdr:row>
          <xdr:rowOff>30480</xdr:rowOff>
        </xdr:from>
        <xdr:to>
          <xdr:col>7</xdr:col>
          <xdr:colOff>1402080</xdr:colOff>
          <xdr:row>37</xdr:row>
          <xdr:rowOff>266700</xdr:rowOff>
        </xdr:to>
        <xdr:sp macro="" textlink="">
          <xdr:nvSpPr>
            <xdr:cNvPr id="93242" name="Check Box 58" hidden="1">
              <a:extLst>
                <a:ext uri="{63B3BB69-23CF-44E3-9099-C40C66FF867C}">
                  <a14:compatExt spid="_x0000_s93242"/>
                </a:ext>
                <a:ext uri="{FF2B5EF4-FFF2-40B4-BE49-F238E27FC236}">
                  <a16:creationId xmlns:a16="http://schemas.microsoft.com/office/drawing/2014/main" id="{00000000-0008-0000-0900-00003A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38</xdr:row>
          <xdr:rowOff>22860</xdr:rowOff>
        </xdr:from>
        <xdr:to>
          <xdr:col>7</xdr:col>
          <xdr:colOff>822960</xdr:colOff>
          <xdr:row>38</xdr:row>
          <xdr:rowOff>259080</xdr:rowOff>
        </xdr:to>
        <xdr:sp macro="" textlink="">
          <xdr:nvSpPr>
            <xdr:cNvPr id="93243" name="Check Box 59" hidden="1">
              <a:extLst>
                <a:ext uri="{63B3BB69-23CF-44E3-9099-C40C66FF867C}">
                  <a14:compatExt spid="_x0000_s93243"/>
                </a:ext>
                <a:ext uri="{FF2B5EF4-FFF2-40B4-BE49-F238E27FC236}">
                  <a16:creationId xmlns:a16="http://schemas.microsoft.com/office/drawing/2014/main" id="{00000000-0008-0000-0900-00003B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38</xdr:row>
          <xdr:rowOff>30480</xdr:rowOff>
        </xdr:from>
        <xdr:to>
          <xdr:col>7</xdr:col>
          <xdr:colOff>1402080</xdr:colOff>
          <xdr:row>38</xdr:row>
          <xdr:rowOff>266700</xdr:rowOff>
        </xdr:to>
        <xdr:sp macro="" textlink="">
          <xdr:nvSpPr>
            <xdr:cNvPr id="93244" name="Check Box 60" hidden="1">
              <a:extLst>
                <a:ext uri="{63B3BB69-23CF-44E3-9099-C40C66FF867C}">
                  <a14:compatExt spid="_x0000_s93244"/>
                </a:ext>
                <a:ext uri="{FF2B5EF4-FFF2-40B4-BE49-F238E27FC236}">
                  <a16:creationId xmlns:a16="http://schemas.microsoft.com/office/drawing/2014/main" id="{00000000-0008-0000-0900-00003C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39</xdr:row>
          <xdr:rowOff>22860</xdr:rowOff>
        </xdr:from>
        <xdr:to>
          <xdr:col>7</xdr:col>
          <xdr:colOff>822960</xdr:colOff>
          <xdr:row>39</xdr:row>
          <xdr:rowOff>259080</xdr:rowOff>
        </xdr:to>
        <xdr:sp macro="" textlink="">
          <xdr:nvSpPr>
            <xdr:cNvPr id="93245" name="Check Box 61" hidden="1">
              <a:extLst>
                <a:ext uri="{63B3BB69-23CF-44E3-9099-C40C66FF867C}">
                  <a14:compatExt spid="_x0000_s93245"/>
                </a:ext>
                <a:ext uri="{FF2B5EF4-FFF2-40B4-BE49-F238E27FC236}">
                  <a16:creationId xmlns:a16="http://schemas.microsoft.com/office/drawing/2014/main" id="{00000000-0008-0000-0900-00003D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39</xdr:row>
          <xdr:rowOff>30480</xdr:rowOff>
        </xdr:from>
        <xdr:to>
          <xdr:col>7</xdr:col>
          <xdr:colOff>1402080</xdr:colOff>
          <xdr:row>39</xdr:row>
          <xdr:rowOff>266700</xdr:rowOff>
        </xdr:to>
        <xdr:sp macro="" textlink="">
          <xdr:nvSpPr>
            <xdr:cNvPr id="93246" name="Check Box 62" hidden="1">
              <a:extLst>
                <a:ext uri="{63B3BB69-23CF-44E3-9099-C40C66FF867C}">
                  <a14:compatExt spid="_x0000_s93246"/>
                </a:ext>
                <a:ext uri="{FF2B5EF4-FFF2-40B4-BE49-F238E27FC236}">
                  <a16:creationId xmlns:a16="http://schemas.microsoft.com/office/drawing/2014/main" id="{00000000-0008-0000-0900-00003E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40</xdr:row>
          <xdr:rowOff>22860</xdr:rowOff>
        </xdr:from>
        <xdr:to>
          <xdr:col>7</xdr:col>
          <xdr:colOff>822960</xdr:colOff>
          <xdr:row>40</xdr:row>
          <xdr:rowOff>259080</xdr:rowOff>
        </xdr:to>
        <xdr:sp macro="" textlink="">
          <xdr:nvSpPr>
            <xdr:cNvPr id="93247" name="Check Box 63" hidden="1">
              <a:extLst>
                <a:ext uri="{63B3BB69-23CF-44E3-9099-C40C66FF867C}">
                  <a14:compatExt spid="_x0000_s93247"/>
                </a:ext>
                <a:ext uri="{FF2B5EF4-FFF2-40B4-BE49-F238E27FC236}">
                  <a16:creationId xmlns:a16="http://schemas.microsoft.com/office/drawing/2014/main" id="{00000000-0008-0000-0900-00003F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40</xdr:row>
          <xdr:rowOff>30480</xdr:rowOff>
        </xdr:from>
        <xdr:to>
          <xdr:col>7</xdr:col>
          <xdr:colOff>1402080</xdr:colOff>
          <xdr:row>40</xdr:row>
          <xdr:rowOff>266700</xdr:rowOff>
        </xdr:to>
        <xdr:sp macro="" textlink="">
          <xdr:nvSpPr>
            <xdr:cNvPr id="93248" name="Check Box 64" hidden="1">
              <a:extLst>
                <a:ext uri="{63B3BB69-23CF-44E3-9099-C40C66FF867C}">
                  <a14:compatExt spid="_x0000_s93248"/>
                </a:ext>
                <a:ext uri="{FF2B5EF4-FFF2-40B4-BE49-F238E27FC236}">
                  <a16:creationId xmlns:a16="http://schemas.microsoft.com/office/drawing/2014/main" id="{00000000-0008-0000-0900-000040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41</xdr:row>
          <xdr:rowOff>22860</xdr:rowOff>
        </xdr:from>
        <xdr:to>
          <xdr:col>7</xdr:col>
          <xdr:colOff>822960</xdr:colOff>
          <xdr:row>41</xdr:row>
          <xdr:rowOff>259080</xdr:rowOff>
        </xdr:to>
        <xdr:sp macro="" textlink="">
          <xdr:nvSpPr>
            <xdr:cNvPr id="93249" name="Check Box 65" hidden="1">
              <a:extLst>
                <a:ext uri="{63B3BB69-23CF-44E3-9099-C40C66FF867C}">
                  <a14:compatExt spid="_x0000_s93249"/>
                </a:ext>
                <a:ext uri="{FF2B5EF4-FFF2-40B4-BE49-F238E27FC236}">
                  <a16:creationId xmlns:a16="http://schemas.microsoft.com/office/drawing/2014/main" id="{00000000-0008-0000-0900-000041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41</xdr:row>
          <xdr:rowOff>30480</xdr:rowOff>
        </xdr:from>
        <xdr:to>
          <xdr:col>7</xdr:col>
          <xdr:colOff>1402080</xdr:colOff>
          <xdr:row>41</xdr:row>
          <xdr:rowOff>266700</xdr:rowOff>
        </xdr:to>
        <xdr:sp macro="" textlink="">
          <xdr:nvSpPr>
            <xdr:cNvPr id="93250" name="Check Box 66" hidden="1">
              <a:extLst>
                <a:ext uri="{63B3BB69-23CF-44E3-9099-C40C66FF867C}">
                  <a14:compatExt spid="_x0000_s93250"/>
                </a:ext>
                <a:ext uri="{FF2B5EF4-FFF2-40B4-BE49-F238E27FC236}">
                  <a16:creationId xmlns:a16="http://schemas.microsoft.com/office/drawing/2014/main" id="{00000000-0008-0000-0900-000042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42</xdr:row>
          <xdr:rowOff>22860</xdr:rowOff>
        </xdr:from>
        <xdr:to>
          <xdr:col>7</xdr:col>
          <xdr:colOff>822960</xdr:colOff>
          <xdr:row>42</xdr:row>
          <xdr:rowOff>259080</xdr:rowOff>
        </xdr:to>
        <xdr:sp macro="" textlink="">
          <xdr:nvSpPr>
            <xdr:cNvPr id="93251" name="Check Box 67" hidden="1">
              <a:extLst>
                <a:ext uri="{63B3BB69-23CF-44E3-9099-C40C66FF867C}">
                  <a14:compatExt spid="_x0000_s93251"/>
                </a:ext>
                <a:ext uri="{FF2B5EF4-FFF2-40B4-BE49-F238E27FC236}">
                  <a16:creationId xmlns:a16="http://schemas.microsoft.com/office/drawing/2014/main" id="{00000000-0008-0000-0900-000043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42</xdr:row>
          <xdr:rowOff>30480</xdr:rowOff>
        </xdr:from>
        <xdr:to>
          <xdr:col>7</xdr:col>
          <xdr:colOff>1402080</xdr:colOff>
          <xdr:row>42</xdr:row>
          <xdr:rowOff>266700</xdr:rowOff>
        </xdr:to>
        <xdr:sp macro="" textlink="">
          <xdr:nvSpPr>
            <xdr:cNvPr id="93252" name="Check Box 68" hidden="1">
              <a:extLst>
                <a:ext uri="{63B3BB69-23CF-44E3-9099-C40C66FF867C}">
                  <a14:compatExt spid="_x0000_s93252"/>
                </a:ext>
                <a:ext uri="{FF2B5EF4-FFF2-40B4-BE49-F238E27FC236}">
                  <a16:creationId xmlns:a16="http://schemas.microsoft.com/office/drawing/2014/main" id="{00000000-0008-0000-0900-000044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43</xdr:row>
          <xdr:rowOff>22860</xdr:rowOff>
        </xdr:from>
        <xdr:to>
          <xdr:col>7</xdr:col>
          <xdr:colOff>822960</xdr:colOff>
          <xdr:row>43</xdr:row>
          <xdr:rowOff>259080</xdr:rowOff>
        </xdr:to>
        <xdr:sp macro="" textlink="">
          <xdr:nvSpPr>
            <xdr:cNvPr id="93253" name="Check Box 69" hidden="1">
              <a:extLst>
                <a:ext uri="{63B3BB69-23CF-44E3-9099-C40C66FF867C}">
                  <a14:compatExt spid="_x0000_s93253"/>
                </a:ext>
                <a:ext uri="{FF2B5EF4-FFF2-40B4-BE49-F238E27FC236}">
                  <a16:creationId xmlns:a16="http://schemas.microsoft.com/office/drawing/2014/main" id="{00000000-0008-0000-0900-000045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43</xdr:row>
          <xdr:rowOff>30480</xdr:rowOff>
        </xdr:from>
        <xdr:to>
          <xdr:col>7</xdr:col>
          <xdr:colOff>1402080</xdr:colOff>
          <xdr:row>43</xdr:row>
          <xdr:rowOff>266700</xdr:rowOff>
        </xdr:to>
        <xdr:sp macro="" textlink="">
          <xdr:nvSpPr>
            <xdr:cNvPr id="93254" name="Check Box 70" hidden="1">
              <a:extLst>
                <a:ext uri="{63B3BB69-23CF-44E3-9099-C40C66FF867C}">
                  <a14:compatExt spid="_x0000_s93254"/>
                </a:ext>
                <a:ext uri="{FF2B5EF4-FFF2-40B4-BE49-F238E27FC236}">
                  <a16:creationId xmlns:a16="http://schemas.microsoft.com/office/drawing/2014/main" id="{00000000-0008-0000-0900-000046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44</xdr:row>
          <xdr:rowOff>22860</xdr:rowOff>
        </xdr:from>
        <xdr:to>
          <xdr:col>7</xdr:col>
          <xdr:colOff>822960</xdr:colOff>
          <xdr:row>44</xdr:row>
          <xdr:rowOff>259080</xdr:rowOff>
        </xdr:to>
        <xdr:sp macro="" textlink="">
          <xdr:nvSpPr>
            <xdr:cNvPr id="93255" name="Check Box 71" hidden="1">
              <a:extLst>
                <a:ext uri="{63B3BB69-23CF-44E3-9099-C40C66FF867C}">
                  <a14:compatExt spid="_x0000_s93255"/>
                </a:ext>
                <a:ext uri="{FF2B5EF4-FFF2-40B4-BE49-F238E27FC236}">
                  <a16:creationId xmlns:a16="http://schemas.microsoft.com/office/drawing/2014/main" id="{00000000-0008-0000-0900-000047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44</xdr:row>
          <xdr:rowOff>30480</xdr:rowOff>
        </xdr:from>
        <xdr:to>
          <xdr:col>7</xdr:col>
          <xdr:colOff>1402080</xdr:colOff>
          <xdr:row>44</xdr:row>
          <xdr:rowOff>266700</xdr:rowOff>
        </xdr:to>
        <xdr:sp macro="" textlink="">
          <xdr:nvSpPr>
            <xdr:cNvPr id="93256" name="Check Box 72" hidden="1">
              <a:extLst>
                <a:ext uri="{63B3BB69-23CF-44E3-9099-C40C66FF867C}">
                  <a14:compatExt spid="_x0000_s93256"/>
                </a:ext>
                <a:ext uri="{FF2B5EF4-FFF2-40B4-BE49-F238E27FC236}">
                  <a16:creationId xmlns:a16="http://schemas.microsoft.com/office/drawing/2014/main" id="{00000000-0008-0000-0900-000048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45</xdr:row>
          <xdr:rowOff>22860</xdr:rowOff>
        </xdr:from>
        <xdr:to>
          <xdr:col>7</xdr:col>
          <xdr:colOff>822960</xdr:colOff>
          <xdr:row>45</xdr:row>
          <xdr:rowOff>259080</xdr:rowOff>
        </xdr:to>
        <xdr:sp macro="" textlink="">
          <xdr:nvSpPr>
            <xdr:cNvPr id="93257" name="Check Box 73" hidden="1">
              <a:extLst>
                <a:ext uri="{63B3BB69-23CF-44E3-9099-C40C66FF867C}">
                  <a14:compatExt spid="_x0000_s93257"/>
                </a:ext>
                <a:ext uri="{FF2B5EF4-FFF2-40B4-BE49-F238E27FC236}">
                  <a16:creationId xmlns:a16="http://schemas.microsoft.com/office/drawing/2014/main" id="{00000000-0008-0000-0900-000049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45</xdr:row>
          <xdr:rowOff>30480</xdr:rowOff>
        </xdr:from>
        <xdr:to>
          <xdr:col>7</xdr:col>
          <xdr:colOff>1402080</xdr:colOff>
          <xdr:row>45</xdr:row>
          <xdr:rowOff>266700</xdr:rowOff>
        </xdr:to>
        <xdr:sp macro="" textlink="">
          <xdr:nvSpPr>
            <xdr:cNvPr id="93258" name="Check Box 74" hidden="1">
              <a:extLst>
                <a:ext uri="{63B3BB69-23CF-44E3-9099-C40C66FF867C}">
                  <a14:compatExt spid="_x0000_s93258"/>
                </a:ext>
                <a:ext uri="{FF2B5EF4-FFF2-40B4-BE49-F238E27FC236}">
                  <a16:creationId xmlns:a16="http://schemas.microsoft.com/office/drawing/2014/main" id="{00000000-0008-0000-0900-00004A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46</xdr:row>
          <xdr:rowOff>22860</xdr:rowOff>
        </xdr:from>
        <xdr:to>
          <xdr:col>7</xdr:col>
          <xdr:colOff>822960</xdr:colOff>
          <xdr:row>46</xdr:row>
          <xdr:rowOff>259080</xdr:rowOff>
        </xdr:to>
        <xdr:sp macro="" textlink="">
          <xdr:nvSpPr>
            <xdr:cNvPr id="93259" name="Check Box 75" hidden="1">
              <a:extLst>
                <a:ext uri="{63B3BB69-23CF-44E3-9099-C40C66FF867C}">
                  <a14:compatExt spid="_x0000_s93259"/>
                </a:ext>
                <a:ext uri="{FF2B5EF4-FFF2-40B4-BE49-F238E27FC236}">
                  <a16:creationId xmlns:a16="http://schemas.microsoft.com/office/drawing/2014/main" id="{00000000-0008-0000-0900-00004B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46</xdr:row>
          <xdr:rowOff>30480</xdr:rowOff>
        </xdr:from>
        <xdr:to>
          <xdr:col>7</xdr:col>
          <xdr:colOff>1402080</xdr:colOff>
          <xdr:row>46</xdr:row>
          <xdr:rowOff>266700</xdr:rowOff>
        </xdr:to>
        <xdr:sp macro="" textlink="">
          <xdr:nvSpPr>
            <xdr:cNvPr id="93260" name="Check Box 76" hidden="1">
              <a:extLst>
                <a:ext uri="{63B3BB69-23CF-44E3-9099-C40C66FF867C}">
                  <a14:compatExt spid="_x0000_s93260"/>
                </a:ext>
                <a:ext uri="{FF2B5EF4-FFF2-40B4-BE49-F238E27FC236}">
                  <a16:creationId xmlns:a16="http://schemas.microsoft.com/office/drawing/2014/main" id="{00000000-0008-0000-0900-00004C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47</xdr:row>
          <xdr:rowOff>22860</xdr:rowOff>
        </xdr:from>
        <xdr:to>
          <xdr:col>7</xdr:col>
          <xdr:colOff>822960</xdr:colOff>
          <xdr:row>47</xdr:row>
          <xdr:rowOff>259080</xdr:rowOff>
        </xdr:to>
        <xdr:sp macro="" textlink="">
          <xdr:nvSpPr>
            <xdr:cNvPr id="93261" name="Check Box 77" hidden="1">
              <a:extLst>
                <a:ext uri="{63B3BB69-23CF-44E3-9099-C40C66FF867C}">
                  <a14:compatExt spid="_x0000_s93261"/>
                </a:ext>
                <a:ext uri="{FF2B5EF4-FFF2-40B4-BE49-F238E27FC236}">
                  <a16:creationId xmlns:a16="http://schemas.microsoft.com/office/drawing/2014/main" id="{00000000-0008-0000-0900-00004D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47</xdr:row>
          <xdr:rowOff>30480</xdr:rowOff>
        </xdr:from>
        <xdr:to>
          <xdr:col>7</xdr:col>
          <xdr:colOff>1402080</xdr:colOff>
          <xdr:row>47</xdr:row>
          <xdr:rowOff>266700</xdr:rowOff>
        </xdr:to>
        <xdr:sp macro="" textlink="">
          <xdr:nvSpPr>
            <xdr:cNvPr id="93262" name="Check Box 78" hidden="1">
              <a:extLst>
                <a:ext uri="{63B3BB69-23CF-44E3-9099-C40C66FF867C}">
                  <a14:compatExt spid="_x0000_s93262"/>
                </a:ext>
                <a:ext uri="{FF2B5EF4-FFF2-40B4-BE49-F238E27FC236}">
                  <a16:creationId xmlns:a16="http://schemas.microsoft.com/office/drawing/2014/main" id="{00000000-0008-0000-0900-00004E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48</xdr:row>
          <xdr:rowOff>22860</xdr:rowOff>
        </xdr:from>
        <xdr:to>
          <xdr:col>7</xdr:col>
          <xdr:colOff>822960</xdr:colOff>
          <xdr:row>48</xdr:row>
          <xdr:rowOff>259080</xdr:rowOff>
        </xdr:to>
        <xdr:sp macro="" textlink="">
          <xdr:nvSpPr>
            <xdr:cNvPr id="93263" name="Check Box 79" hidden="1">
              <a:extLst>
                <a:ext uri="{63B3BB69-23CF-44E3-9099-C40C66FF867C}">
                  <a14:compatExt spid="_x0000_s93263"/>
                </a:ext>
                <a:ext uri="{FF2B5EF4-FFF2-40B4-BE49-F238E27FC236}">
                  <a16:creationId xmlns:a16="http://schemas.microsoft.com/office/drawing/2014/main" id="{00000000-0008-0000-0900-00004F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48</xdr:row>
          <xdr:rowOff>30480</xdr:rowOff>
        </xdr:from>
        <xdr:to>
          <xdr:col>7</xdr:col>
          <xdr:colOff>1402080</xdr:colOff>
          <xdr:row>48</xdr:row>
          <xdr:rowOff>266700</xdr:rowOff>
        </xdr:to>
        <xdr:sp macro="" textlink="">
          <xdr:nvSpPr>
            <xdr:cNvPr id="93264" name="Check Box 80" hidden="1">
              <a:extLst>
                <a:ext uri="{63B3BB69-23CF-44E3-9099-C40C66FF867C}">
                  <a14:compatExt spid="_x0000_s93264"/>
                </a:ext>
                <a:ext uri="{FF2B5EF4-FFF2-40B4-BE49-F238E27FC236}">
                  <a16:creationId xmlns:a16="http://schemas.microsoft.com/office/drawing/2014/main" id="{00000000-0008-0000-0900-000050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49</xdr:row>
          <xdr:rowOff>22860</xdr:rowOff>
        </xdr:from>
        <xdr:to>
          <xdr:col>7</xdr:col>
          <xdr:colOff>822960</xdr:colOff>
          <xdr:row>49</xdr:row>
          <xdr:rowOff>259080</xdr:rowOff>
        </xdr:to>
        <xdr:sp macro="" textlink="">
          <xdr:nvSpPr>
            <xdr:cNvPr id="93265" name="Check Box 81" hidden="1">
              <a:extLst>
                <a:ext uri="{63B3BB69-23CF-44E3-9099-C40C66FF867C}">
                  <a14:compatExt spid="_x0000_s93265"/>
                </a:ext>
                <a:ext uri="{FF2B5EF4-FFF2-40B4-BE49-F238E27FC236}">
                  <a16:creationId xmlns:a16="http://schemas.microsoft.com/office/drawing/2014/main" id="{00000000-0008-0000-0900-000051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49</xdr:row>
          <xdr:rowOff>30480</xdr:rowOff>
        </xdr:from>
        <xdr:to>
          <xdr:col>7</xdr:col>
          <xdr:colOff>1402080</xdr:colOff>
          <xdr:row>49</xdr:row>
          <xdr:rowOff>266700</xdr:rowOff>
        </xdr:to>
        <xdr:sp macro="" textlink="">
          <xdr:nvSpPr>
            <xdr:cNvPr id="93266" name="Check Box 82" hidden="1">
              <a:extLst>
                <a:ext uri="{63B3BB69-23CF-44E3-9099-C40C66FF867C}">
                  <a14:compatExt spid="_x0000_s93266"/>
                </a:ext>
                <a:ext uri="{FF2B5EF4-FFF2-40B4-BE49-F238E27FC236}">
                  <a16:creationId xmlns:a16="http://schemas.microsoft.com/office/drawing/2014/main" id="{00000000-0008-0000-0900-000052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50</xdr:row>
          <xdr:rowOff>22860</xdr:rowOff>
        </xdr:from>
        <xdr:to>
          <xdr:col>7</xdr:col>
          <xdr:colOff>822960</xdr:colOff>
          <xdr:row>50</xdr:row>
          <xdr:rowOff>259080</xdr:rowOff>
        </xdr:to>
        <xdr:sp macro="" textlink="">
          <xdr:nvSpPr>
            <xdr:cNvPr id="93267" name="Check Box 83" hidden="1">
              <a:extLst>
                <a:ext uri="{63B3BB69-23CF-44E3-9099-C40C66FF867C}">
                  <a14:compatExt spid="_x0000_s93267"/>
                </a:ext>
                <a:ext uri="{FF2B5EF4-FFF2-40B4-BE49-F238E27FC236}">
                  <a16:creationId xmlns:a16="http://schemas.microsoft.com/office/drawing/2014/main" id="{00000000-0008-0000-0900-000053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50</xdr:row>
          <xdr:rowOff>30480</xdr:rowOff>
        </xdr:from>
        <xdr:to>
          <xdr:col>7</xdr:col>
          <xdr:colOff>1402080</xdr:colOff>
          <xdr:row>50</xdr:row>
          <xdr:rowOff>266700</xdr:rowOff>
        </xdr:to>
        <xdr:sp macro="" textlink="">
          <xdr:nvSpPr>
            <xdr:cNvPr id="93268" name="Check Box 84" hidden="1">
              <a:extLst>
                <a:ext uri="{63B3BB69-23CF-44E3-9099-C40C66FF867C}">
                  <a14:compatExt spid="_x0000_s93268"/>
                </a:ext>
                <a:ext uri="{FF2B5EF4-FFF2-40B4-BE49-F238E27FC236}">
                  <a16:creationId xmlns:a16="http://schemas.microsoft.com/office/drawing/2014/main" id="{00000000-0008-0000-0900-000054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51</xdr:row>
          <xdr:rowOff>22860</xdr:rowOff>
        </xdr:from>
        <xdr:to>
          <xdr:col>7</xdr:col>
          <xdr:colOff>822960</xdr:colOff>
          <xdr:row>51</xdr:row>
          <xdr:rowOff>259080</xdr:rowOff>
        </xdr:to>
        <xdr:sp macro="" textlink="">
          <xdr:nvSpPr>
            <xdr:cNvPr id="93269" name="Check Box 85" hidden="1">
              <a:extLst>
                <a:ext uri="{63B3BB69-23CF-44E3-9099-C40C66FF867C}">
                  <a14:compatExt spid="_x0000_s93269"/>
                </a:ext>
                <a:ext uri="{FF2B5EF4-FFF2-40B4-BE49-F238E27FC236}">
                  <a16:creationId xmlns:a16="http://schemas.microsoft.com/office/drawing/2014/main" id="{00000000-0008-0000-0900-000055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51</xdr:row>
          <xdr:rowOff>30480</xdr:rowOff>
        </xdr:from>
        <xdr:to>
          <xdr:col>7</xdr:col>
          <xdr:colOff>1402080</xdr:colOff>
          <xdr:row>51</xdr:row>
          <xdr:rowOff>266700</xdr:rowOff>
        </xdr:to>
        <xdr:sp macro="" textlink="">
          <xdr:nvSpPr>
            <xdr:cNvPr id="93270" name="Check Box 86" hidden="1">
              <a:extLst>
                <a:ext uri="{63B3BB69-23CF-44E3-9099-C40C66FF867C}">
                  <a14:compatExt spid="_x0000_s93270"/>
                </a:ext>
                <a:ext uri="{FF2B5EF4-FFF2-40B4-BE49-F238E27FC236}">
                  <a16:creationId xmlns:a16="http://schemas.microsoft.com/office/drawing/2014/main" id="{00000000-0008-0000-0900-000056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52</xdr:row>
          <xdr:rowOff>22860</xdr:rowOff>
        </xdr:from>
        <xdr:to>
          <xdr:col>7</xdr:col>
          <xdr:colOff>822960</xdr:colOff>
          <xdr:row>52</xdr:row>
          <xdr:rowOff>259080</xdr:rowOff>
        </xdr:to>
        <xdr:sp macro="" textlink="">
          <xdr:nvSpPr>
            <xdr:cNvPr id="93271" name="Check Box 87" hidden="1">
              <a:extLst>
                <a:ext uri="{63B3BB69-23CF-44E3-9099-C40C66FF867C}">
                  <a14:compatExt spid="_x0000_s93271"/>
                </a:ext>
                <a:ext uri="{FF2B5EF4-FFF2-40B4-BE49-F238E27FC236}">
                  <a16:creationId xmlns:a16="http://schemas.microsoft.com/office/drawing/2014/main" id="{00000000-0008-0000-0900-000057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52</xdr:row>
          <xdr:rowOff>30480</xdr:rowOff>
        </xdr:from>
        <xdr:to>
          <xdr:col>7</xdr:col>
          <xdr:colOff>1402080</xdr:colOff>
          <xdr:row>52</xdr:row>
          <xdr:rowOff>266700</xdr:rowOff>
        </xdr:to>
        <xdr:sp macro="" textlink="">
          <xdr:nvSpPr>
            <xdr:cNvPr id="93272" name="Check Box 88" hidden="1">
              <a:extLst>
                <a:ext uri="{63B3BB69-23CF-44E3-9099-C40C66FF867C}">
                  <a14:compatExt spid="_x0000_s93272"/>
                </a:ext>
                <a:ext uri="{FF2B5EF4-FFF2-40B4-BE49-F238E27FC236}">
                  <a16:creationId xmlns:a16="http://schemas.microsoft.com/office/drawing/2014/main" id="{00000000-0008-0000-0900-000058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53</xdr:row>
          <xdr:rowOff>22860</xdr:rowOff>
        </xdr:from>
        <xdr:to>
          <xdr:col>7</xdr:col>
          <xdr:colOff>822960</xdr:colOff>
          <xdr:row>53</xdr:row>
          <xdr:rowOff>259080</xdr:rowOff>
        </xdr:to>
        <xdr:sp macro="" textlink="">
          <xdr:nvSpPr>
            <xdr:cNvPr id="93273" name="Check Box 89" hidden="1">
              <a:extLst>
                <a:ext uri="{63B3BB69-23CF-44E3-9099-C40C66FF867C}">
                  <a14:compatExt spid="_x0000_s93273"/>
                </a:ext>
                <a:ext uri="{FF2B5EF4-FFF2-40B4-BE49-F238E27FC236}">
                  <a16:creationId xmlns:a16="http://schemas.microsoft.com/office/drawing/2014/main" id="{00000000-0008-0000-0900-000059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53</xdr:row>
          <xdr:rowOff>30480</xdr:rowOff>
        </xdr:from>
        <xdr:to>
          <xdr:col>7</xdr:col>
          <xdr:colOff>1402080</xdr:colOff>
          <xdr:row>53</xdr:row>
          <xdr:rowOff>266700</xdr:rowOff>
        </xdr:to>
        <xdr:sp macro="" textlink="">
          <xdr:nvSpPr>
            <xdr:cNvPr id="93274" name="Check Box 90" hidden="1">
              <a:extLst>
                <a:ext uri="{63B3BB69-23CF-44E3-9099-C40C66FF867C}">
                  <a14:compatExt spid="_x0000_s93274"/>
                </a:ext>
                <a:ext uri="{FF2B5EF4-FFF2-40B4-BE49-F238E27FC236}">
                  <a16:creationId xmlns:a16="http://schemas.microsoft.com/office/drawing/2014/main" id="{00000000-0008-0000-0900-00005A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53</xdr:row>
          <xdr:rowOff>22860</xdr:rowOff>
        </xdr:from>
        <xdr:to>
          <xdr:col>7</xdr:col>
          <xdr:colOff>822960</xdr:colOff>
          <xdr:row>53</xdr:row>
          <xdr:rowOff>259080</xdr:rowOff>
        </xdr:to>
        <xdr:sp macro="" textlink="">
          <xdr:nvSpPr>
            <xdr:cNvPr id="93275" name="Check Box 91" hidden="1">
              <a:extLst>
                <a:ext uri="{63B3BB69-23CF-44E3-9099-C40C66FF867C}">
                  <a14:compatExt spid="_x0000_s93275"/>
                </a:ext>
                <a:ext uri="{FF2B5EF4-FFF2-40B4-BE49-F238E27FC236}">
                  <a16:creationId xmlns:a16="http://schemas.microsoft.com/office/drawing/2014/main" id="{00000000-0008-0000-0900-00005B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53</xdr:row>
          <xdr:rowOff>30480</xdr:rowOff>
        </xdr:from>
        <xdr:to>
          <xdr:col>7</xdr:col>
          <xdr:colOff>1402080</xdr:colOff>
          <xdr:row>53</xdr:row>
          <xdr:rowOff>266700</xdr:rowOff>
        </xdr:to>
        <xdr:sp macro="" textlink="">
          <xdr:nvSpPr>
            <xdr:cNvPr id="93276" name="Check Box 92" hidden="1">
              <a:extLst>
                <a:ext uri="{63B3BB69-23CF-44E3-9099-C40C66FF867C}">
                  <a14:compatExt spid="_x0000_s93276"/>
                </a:ext>
                <a:ext uri="{FF2B5EF4-FFF2-40B4-BE49-F238E27FC236}">
                  <a16:creationId xmlns:a16="http://schemas.microsoft.com/office/drawing/2014/main" id="{00000000-0008-0000-0900-00005C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54</xdr:row>
          <xdr:rowOff>22860</xdr:rowOff>
        </xdr:from>
        <xdr:to>
          <xdr:col>7</xdr:col>
          <xdr:colOff>822960</xdr:colOff>
          <xdr:row>54</xdr:row>
          <xdr:rowOff>259080</xdr:rowOff>
        </xdr:to>
        <xdr:sp macro="" textlink="">
          <xdr:nvSpPr>
            <xdr:cNvPr id="93277" name="Check Box 93" hidden="1">
              <a:extLst>
                <a:ext uri="{63B3BB69-23CF-44E3-9099-C40C66FF867C}">
                  <a14:compatExt spid="_x0000_s93277"/>
                </a:ext>
                <a:ext uri="{FF2B5EF4-FFF2-40B4-BE49-F238E27FC236}">
                  <a16:creationId xmlns:a16="http://schemas.microsoft.com/office/drawing/2014/main" id="{00000000-0008-0000-0900-00005D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54</xdr:row>
          <xdr:rowOff>30480</xdr:rowOff>
        </xdr:from>
        <xdr:to>
          <xdr:col>7</xdr:col>
          <xdr:colOff>1402080</xdr:colOff>
          <xdr:row>54</xdr:row>
          <xdr:rowOff>266700</xdr:rowOff>
        </xdr:to>
        <xdr:sp macro="" textlink="">
          <xdr:nvSpPr>
            <xdr:cNvPr id="93278" name="Check Box 94" hidden="1">
              <a:extLst>
                <a:ext uri="{63B3BB69-23CF-44E3-9099-C40C66FF867C}">
                  <a14:compatExt spid="_x0000_s93278"/>
                </a:ext>
                <a:ext uri="{FF2B5EF4-FFF2-40B4-BE49-F238E27FC236}">
                  <a16:creationId xmlns:a16="http://schemas.microsoft.com/office/drawing/2014/main" id="{00000000-0008-0000-0900-00005E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55</xdr:row>
          <xdr:rowOff>22860</xdr:rowOff>
        </xdr:from>
        <xdr:to>
          <xdr:col>7</xdr:col>
          <xdr:colOff>822960</xdr:colOff>
          <xdr:row>55</xdr:row>
          <xdr:rowOff>259080</xdr:rowOff>
        </xdr:to>
        <xdr:sp macro="" textlink="">
          <xdr:nvSpPr>
            <xdr:cNvPr id="93279" name="Check Box 95" hidden="1">
              <a:extLst>
                <a:ext uri="{63B3BB69-23CF-44E3-9099-C40C66FF867C}">
                  <a14:compatExt spid="_x0000_s93279"/>
                </a:ext>
                <a:ext uri="{FF2B5EF4-FFF2-40B4-BE49-F238E27FC236}">
                  <a16:creationId xmlns:a16="http://schemas.microsoft.com/office/drawing/2014/main" id="{00000000-0008-0000-0900-00005F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55</xdr:row>
          <xdr:rowOff>30480</xdr:rowOff>
        </xdr:from>
        <xdr:to>
          <xdr:col>7</xdr:col>
          <xdr:colOff>1402080</xdr:colOff>
          <xdr:row>55</xdr:row>
          <xdr:rowOff>266700</xdr:rowOff>
        </xdr:to>
        <xdr:sp macro="" textlink="">
          <xdr:nvSpPr>
            <xdr:cNvPr id="93280" name="Check Box 96" hidden="1">
              <a:extLst>
                <a:ext uri="{63B3BB69-23CF-44E3-9099-C40C66FF867C}">
                  <a14:compatExt spid="_x0000_s93280"/>
                </a:ext>
                <a:ext uri="{FF2B5EF4-FFF2-40B4-BE49-F238E27FC236}">
                  <a16:creationId xmlns:a16="http://schemas.microsoft.com/office/drawing/2014/main" id="{00000000-0008-0000-0900-000060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56</xdr:row>
          <xdr:rowOff>22860</xdr:rowOff>
        </xdr:from>
        <xdr:to>
          <xdr:col>7</xdr:col>
          <xdr:colOff>822960</xdr:colOff>
          <xdr:row>56</xdr:row>
          <xdr:rowOff>259080</xdr:rowOff>
        </xdr:to>
        <xdr:sp macro="" textlink="">
          <xdr:nvSpPr>
            <xdr:cNvPr id="93281" name="Check Box 97" hidden="1">
              <a:extLst>
                <a:ext uri="{63B3BB69-23CF-44E3-9099-C40C66FF867C}">
                  <a14:compatExt spid="_x0000_s93281"/>
                </a:ext>
                <a:ext uri="{FF2B5EF4-FFF2-40B4-BE49-F238E27FC236}">
                  <a16:creationId xmlns:a16="http://schemas.microsoft.com/office/drawing/2014/main" id="{00000000-0008-0000-0900-000061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56</xdr:row>
          <xdr:rowOff>30480</xdr:rowOff>
        </xdr:from>
        <xdr:to>
          <xdr:col>7</xdr:col>
          <xdr:colOff>1402080</xdr:colOff>
          <xdr:row>56</xdr:row>
          <xdr:rowOff>266700</xdr:rowOff>
        </xdr:to>
        <xdr:sp macro="" textlink="">
          <xdr:nvSpPr>
            <xdr:cNvPr id="93282" name="Check Box 98" hidden="1">
              <a:extLst>
                <a:ext uri="{63B3BB69-23CF-44E3-9099-C40C66FF867C}">
                  <a14:compatExt spid="_x0000_s93282"/>
                </a:ext>
                <a:ext uri="{FF2B5EF4-FFF2-40B4-BE49-F238E27FC236}">
                  <a16:creationId xmlns:a16="http://schemas.microsoft.com/office/drawing/2014/main" id="{00000000-0008-0000-0900-000062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57</xdr:row>
          <xdr:rowOff>22860</xdr:rowOff>
        </xdr:from>
        <xdr:to>
          <xdr:col>7</xdr:col>
          <xdr:colOff>822960</xdr:colOff>
          <xdr:row>57</xdr:row>
          <xdr:rowOff>259080</xdr:rowOff>
        </xdr:to>
        <xdr:sp macro="" textlink="">
          <xdr:nvSpPr>
            <xdr:cNvPr id="93283" name="Check Box 99" hidden="1">
              <a:extLst>
                <a:ext uri="{63B3BB69-23CF-44E3-9099-C40C66FF867C}">
                  <a14:compatExt spid="_x0000_s93283"/>
                </a:ext>
                <a:ext uri="{FF2B5EF4-FFF2-40B4-BE49-F238E27FC236}">
                  <a16:creationId xmlns:a16="http://schemas.microsoft.com/office/drawing/2014/main" id="{00000000-0008-0000-0900-000063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57</xdr:row>
          <xdr:rowOff>30480</xdr:rowOff>
        </xdr:from>
        <xdr:to>
          <xdr:col>7</xdr:col>
          <xdr:colOff>1402080</xdr:colOff>
          <xdr:row>57</xdr:row>
          <xdr:rowOff>266700</xdr:rowOff>
        </xdr:to>
        <xdr:sp macro="" textlink="">
          <xdr:nvSpPr>
            <xdr:cNvPr id="93284" name="Check Box 100" hidden="1">
              <a:extLst>
                <a:ext uri="{63B3BB69-23CF-44E3-9099-C40C66FF867C}">
                  <a14:compatExt spid="_x0000_s93284"/>
                </a:ext>
                <a:ext uri="{FF2B5EF4-FFF2-40B4-BE49-F238E27FC236}">
                  <a16:creationId xmlns:a16="http://schemas.microsoft.com/office/drawing/2014/main" id="{00000000-0008-0000-0900-000064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58</xdr:row>
          <xdr:rowOff>22860</xdr:rowOff>
        </xdr:from>
        <xdr:to>
          <xdr:col>7</xdr:col>
          <xdr:colOff>822960</xdr:colOff>
          <xdr:row>58</xdr:row>
          <xdr:rowOff>259080</xdr:rowOff>
        </xdr:to>
        <xdr:sp macro="" textlink="">
          <xdr:nvSpPr>
            <xdr:cNvPr id="93285" name="Check Box 101" hidden="1">
              <a:extLst>
                <a:ext uri="{63B3BB69-23CF-44E3-9099-C40C66FF867C}">
                  <a14:compatExt spid="_x0000_s93285"/>
                </a:ext>
                <a:ext uri="{FF2B5EF4-FFF2-40B4-BE49-F238E27FC236}">
                  <a16:creationId xmlns:a16="http://schemas.microsoft.com/office/drawing/2014/main" id="{00000000-0008-0000-0900-000065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58</xdr:row>
          <xdr:rowOff>30480</xdr:rowOff>
        </xdr:from>
        <xdr:to>
          <xdr:col>7</xdr:col>
          <xdr:colOff>1402080</xdr:colOff>
          <xdr:row>58</xdr:row>
          <xdr:rowOff>266700</xdr:rowOff>
        </xdr:to>
        <xdr:sp macro="" textlink="">
          <xdr:nvSpPr>
            <xdr:cNvPr id="93286" name="Check Box 102" hidden="1">
              <a:extLst>
                <a:ext uri="{63B3BB69-23CF-44E3-9099-C40C66FF867C}">
                  <a14:compatExt spid="_x0000_s93286"/>
                </a:ext>
                <a:ext uri="{FF2B5EF4-FFF2-40B4-BE49-F238E27FC236}">
                  <a16:creationId xmlns:a16="http://schemas.microsoft.com/office/drawing/2014/main" id="{00000000-0008-0000-0900-000066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59</xdr:row>
          <xdr:rowOff>22860</xdr:rowOff>
        </xdr:from>
        <xdr:to>
          <xdr:col>7</xdr:col>
          <xdr:colOff>822960</xdr:colOff>
          <xdr:row>59</xdr:row>
          <xdr:rowOff>259080</xdr:rowOff>
        </xdr:to>
        <xdr:sp macro="" textlink="">
          <xdr:nvSpPr>
            <xdr:cNvPr id="93287" name="Check Box 103" hidden="1">
              <a:extLst>
                <a:ext uri="{63B3BB69-23CF-44E3-9099-C40C66FF867C}">
                  <a14:compatExt spid="_x0000_s93287"/>
                </a:ext>
                <a:ext uri="{FF2B5EF4-FFF2-40B4-BE49-F238E27FC236}">
                  <a16:creationId xmlns:a16="http://schemas.microsoft.com/office/drawing/2014/main" id="{00000000-0008-0000-0900-000067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59</xdr:row>
          <xdr:rowOff>30480</xdr:rowOff>
        </xdr:from>
        <xdr:to>
          <xdr:col>7</xdr:col>
          <xdr:colOff>1402080</xdr:colOff>
          <xdr:row>59</xdr:row>
          <xdr:rowOff>266700</xdr:rowOff>
        </xdr:to>
        <xdr:sp macro="" textlink="">
          <xdr:nvSpPr>
            <xdr:cNvPr id="93288" name="Check Box 104" hidden="1">
              <a:extLst>
                <a:ext uri="{63B3BB69-23CF-44E3-9099-C40C66FF867C}">
                  <a14:compatExt spid="_x0000_s93288"/>
                </a:ext>
                <a:ext uri="{FF2B5EF4-FFF2-40B4-BE49-F238E27FC236}">
                  <a16:creationId xmlns:a16="http://schemas.microsoft.com/office/drawing/2014/main" id="{00000000-0008-0000-0900-000068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60</xdr:row>
          <xdr:rowOff>22860</xdr:rowOff>
        </xdr:from>
        <xdr:to>
          <xdr:col>7</xdr:col>
          <xdr:colOff>822960</xdr:colOff>
          <xdr:row>60</xdr:row>
          <xdr:rowOff>259080</xdr:rowOff>
        </xdr:to>
        <xdr:sp macro="" textlink="">
          <xdr:nvSpPr>
            <xdr:cNvPr id="93289" name="Check Box 105" hidden="1">
              <a:extLst>
                <a:ext uri="{63B3BB69-23CF-44E3-9099-C40C66FF867C}">
                  <a14:compatExt spid="_x0000_s93289"/>
                </a:ext>
                <a:ext uri="{FF2B5EF4-FFF2-40B4-BE49-F238E27FC236}">
                  <a16:creationId xmlns:a16="http://schemas.microsoft.com/office/drawing/2014/main" id="{00000000-0008-0000-0900-000069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60</xdr:row>
          <xdr:rowOff>30480</xdr:rowOff>
        </xdr:from>
        <xdr:to>
          <xdr:col>7</xdr:col>
          <xdr:colOff>1402080</xdr:colOff>
          <xdr:row>60</xdr:row>
          <xdr:rowOff>266700</xdr:rowOff>
        </xdr:to>
        <xdr:sp macro="" textlink="">
          <xdr:nvSpPr>
            <xdr:cNvPr id="93290" name="Check Box 106" hidden="1">
              <a:extLst>
                <a:ext uri="{63B3BB69-23CF-44E3-9099-C40C66FF867C}">
                  <a14:compatExt spid="_x0000_s93290"/>
                </a:ext>
                <a:ext uri="{FF2B5EF4-FFF2-40B4-BE49-F238E27FC236}">
                  <a16:creationId xmlns:a16="http://schemas.microsoft.com/office/drawing/2014/main" id="{00000000-0008-0000-0900-00006A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61</xdr:row>
          <xdr:rowOff>22860</xdr:rowOff>
        </xdr:from>
        <xdr:to>
          <xdr:col>7</xdr:col>
          <xdr:colOff>822960</xdr:colOff>
          <xdr:row>61</xdr:row>
          <xdr:rowOff>259080</xdr:rowOff>
        </xdr:to>
        <xdr:sp macro="" textlink="">
          <xdr:nvSpPr>
            <xdr:cNvPr id="93291" name="Check Box 107" hidden="1">
              <a:extLst>
                <a:ext uri="{63B3BB69-23CF-44E3-9099-C40C66FF867C}">
                  <a14:compatExt spid="_x0000_s93291"/>
                </a:ext>
                <a:ext uri="{FF2B5EF4-FFF2-40B4-BE49-F238E27FC236}">
                  <a16:creationId xmlns:a16="http://schemas.microsoft.com/office/drawing/2014/main" id="{00000000-0008-0000-0900-00006B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61</xdr:row>
          <xdr:rowOff>30480</xdr:rowOff>
        </xdr:from>
        <xdr:to>
          <xdr:col>7</xdr:col>
          <xdr:colOff>1402080</xdr:colOff>
          <xdr:row>61</xdr:row>
          <xdr:rowOff>266700</xdr:rowOff>
        </xdr:to>
        <xdr:sp macro="" textlink="">
          <xdr:nvSpPr>
            <xdr:cNvPr id="93292" name="Check Box 108" hidden="1">
              <a:extLst>
                <a:ext uri="{63B3BB69-23CF-44E3-9099-C40C66FF867C}">
                  <a14:compatExt spid="_x0000_s93292"/>
                </a:ext>
                <a:ext uri="{FF2B5EF4-FFF2-40B4-BE49-F238E27FC236}">
                  <a16:creationId xmlns:a16="http://schemas.microsoft.com/office/drawing/2014/main" id="{00000000-0008-0000-0900-00006C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62</xdr:row>
          <xdr:rowOff>22860</xdr:rowOff>
        </xdr:from>
        <xdr:to>
          <xdr:col>7</xdr:col>
          <xdr:colOff>822960</xdr:colOff>
          <xdr:row>62</xdr:row>
          <xdr:rowOff>259080</xdr:rowOff>
        </xdr:to>
        <xdr:sp macro="" textlink="">
          <xdr:nvSpPr>
            <xdr:cNvPr id="93293" name="Check Box 109" hidden="1">
              <a:extLst>
                <a:ext uri="{63B3BB69-23CF-44E3-9099-C40C66FF867C}">
                  <a14:compatExt spid="_x0000_s93293"/>
                </a:ext>
                <a:ext uri="{FF2B5EF4-FFF2-40B4-BE49-F238E27FC236}">
                  <a16:creationId xmlns:a16="http://schemas.microsoft.com/office/drawing/2014/main" id="{00000000-0008-0000-0900-00006D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62</xdr:row>
          <xdr:rowOff>30480</xdr:rowOff>
        </xdr:from>
        <xdr:to>
          <xdr:col>7</xdr:col>
          <xdr:colOff>1402080</xdr:colOff>
          <xdr:row>62</xdr:row>
          <xdr:rowOff>266700</xdr:rowOff>
        </xdr:to>
        <xdr:sp macro="" textlink="">
          <xdr:nvSpPr>
            <xdr:cNvPr id="93294" name="Check Box 110" hidden="1">
              <a:extLst>
                <a:ext uri="{63B3BB69-23CF-44E3-9099-C40C66FF867C}">
                  <a14:compatExt spid="_x0000_s93294"/>
                </a:ext>
                <a:ext uri="{FF2B5EF4-FFF2-40B4-BE49-F238E27FC236}">
                  <a16:creationId xmlns:a16="http://schemas.microsoft.com/office/drawing/2014/main" id="{00000000-0008-0000-0900-00006E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63</xdr:row>
          <xdr:rowOff>22860</xdr:rowOff>
        </xdr:from>
        <xdr:to>
          <xdr:col>7</xdr:col>
          <xdr:colOff>822960</xdr:colOff>
          <xdr:row>63</xdr:row>
          <xdr:rowOff>259080</xdr:rowOff>
        </xdr:to>
        <xdr:sp macro="" textlink="">
          <xdr:nvSpPr>
            <xdr:cNvPr id="93295" name="Check Box 111" hidden="1">
              <a:extLst>
                <a:ext uri="{63B3BB69-23CF-44E3-9099-C40C66FF867C}">
                  <a14:compatExt spid="_x0000_s93295"/>
                </a:ext>
                <a:ext uri="{FF2B5EF4-FFF2-40B4-BE49-F238E27FC236}">
                  <a16:creationId xmlns:a16="http://schemas.microsoft.com/office/drawing/2014/main" id="{00000000-0008-0000-0900-00006F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63</xdr:row>
          <xdr:rowOff>30480</xdr:rowOff>
        </xdr:from>
        <xdr:to>
          <xdr:col>7</xdr:col>
          <xdr:colOff>1402080</xdr:colOff>
          <xdr:row>63</xdr:row>
          <xdr:rowOff>266700</xdr:rowOff>
        </xdr:to>
        <xdr:sp macro="" textlink="">
          <xdr:nvSpPr>
            <xdr:cNvPr id="93296" name="Check Box 112" hidden="1">
              <a:extLst>
                <a:ext uri="{63B3BB69-23CF-44E3-9099-C40C66FF867C}">
                  <a14:compatExt spid="_x0000_s93296"/>
                </a:ext>
                <a:ext uri="{FF2B5EF4-FFF2-40B4-BE49-F238E27FC236}">
                  <a16:creationId xmlns:a16="http://schemas.microsoft.com/office/drawing/2014/main" id="{00000000-0008-0000-0900-000070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64</xdr:row>
          <xdr:rowOff>22860</xdr:rowOff>
        </xdr:from>
        <xdr:to>
          <xdr:col>7</xdr:col>
          <xdr:colOff>822960</xdr:colOff>
          <xdr:row>64</xdr:row>
          <xdr:rowOff>259080</xdr:rowOff>
        </xdr:to>
        <xdr:sp macro="" textlink="">
          <xdr:nvSpPr>
            <xdr:cNvPr id="93297" name="Check Box 113" hidden="1">
              <a:extLst>
                <a:ext uri="{63B3BB69-23CF-44E3-9099-C40C66FF867C}">
                  <a14:compatExt spid="_x0000_s93297"/>
                </a:ext>
                <a:ext uri="{FF2B5EF4-FFF2-40B4-BE49-F238E27FC236}">
                  <a16:creationId xmlns:a16="http://schemas.microsoft.com/office/drawing/2014/main" id="{00000000-0008-0000-0900-000071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64</xdr:row>
          <xdr:rowOff>30480</xdr:rowOff>
        </xdr:from>
        <xdr:to>
          <xdr:col>7</xdr:col>
          <xdr:colOff>1402080</xdr:colOff>
          <xdr:row>64</xdr:row>
          <xdr:rowOff>266700</xdr:rowOff>
        </xdr:to>
        <xdr:sp macro="" textlink="">
          <xdr:nvSpPr>
            <xdr:cNvPr id="93298" name="Check Box 114" hidden="1">
              <a:extLst>
                <a:ext uri="{63B3BB69-23CF-44E3-9099-C40C66FF867C}">
                  <a14:compatExt spid="_x0000_s93298"/>
                </a:ext>
                <a:ext uri="{FF2B5EF4-FFF2-40B4-BE49-F238E27FC236}">
                  <a16:creationId xmlns:a16="http://schemas.microsoft.com/office/drawing/2014/main" id="{00000000-0008-0000-0900-000072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65</xdr:row>
          <xdr:rowOff>22860</xdr:rowOff>
        </xdr:from>
        <xdr:to>
          <xdr:col>7</xdr:col>
          <xdr:colOff>822960</xdr:colOff>
          <xdr:row>65</xdr:row>
          <xdr:rowOff>259080</xdr:rowOff>
        </xdr:to>
        <xdr:sp macro="" textlink="">
          <xdr:nvSpPr>
            <xdr:cNvPr id="93299" name="Check Box 115" hidden="1">
              <a:extLst>
                <a:ext uri="{63B3BB69-23CF-44E3-9099-C40C66FF867C}">
                  <a14:compatExt spid="_x0000_s93299"/>
                </a:ext>
                <a:ext uri="{FF2B5EF4-FFF2-40B4-BE49-F238E27FC236}">
                  <a16:creationId xmlns:a16="http://schemas.microsoft.com/office/drawing/2014/main" id="{00000000-0008-0000-0900-000073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65</xdr:row>
          <xdr:rowOff>30480</xdr:rowOff>
        </xdr:from>
        <xdr:to>
          <xdr:col>7</xdr:col>
          <xdr:colOff>1402080</xdr:colOff>
          <xdr:row>65</xdr:row>
          <xdr:rowOff>266700</xdr:rowOff>
        </xdr:to>
        <xdr:sp macro="" textlink="">
          <xdr:nvSpPr>
            <xdr:cNvPr id="93300" name="Check Box 116" hidden="1">
              <a:extLst>
                <a:ext uri="{63B3BB69-23CF-44E3-9099-C40C66FF867C}">
                  <a14:compatExt spid="_x0000_s93300"/>
                </a:ext>
                <a:ext uri="{FF2B5EF4-FFF2-40B4-BE49-F238E27FC236}">
                  <a16:creationId xmlns:a16="http://schemas.microsoft.com/office/drawing/2014/main" id="{00000000-0008-0000-0900-000074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66</xdr:row>
          <xdr:rowOff>22860</xdr:rowOff>
        </xdr:from>
        <xdr:to>
          <xdr:col>7</xdr:col>
          <xdr:colOff>822960</xdr:colOff>
          <xdr:row>66</xdr:row>
          <xdr:rowOff>259080</xdr:rowOff>
        </xdr:to>
        <xdr:sp macro="" textlink="">
          <xdr:nvSpPr>
            <xdr:cNvPr id="93301" name="Check Box 117" hidden="1">
              <a:extLst>
                <a:ext uri="{63B3BB69-23CF-44E3-9099-C40C66FF867C}">
                  <a14:compatExt spid="_x0000_s93301"/>
                </a:ext>
                <a:ext uri="{FF2B5EF4-FFF2-40B4-BE49-F238E27FC236}">
                  <a16:creationId xmlns:a16="http://schemas.microsoft.com/office/drawing/2014/main" id="{00000000-0008-0000-0900-000075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66</xdr:row>
          <xdr:rowOff>30480</xdr:rowOff>
        </xdr:from>
        <xdr:to>
          <xdr:col>7</xdr:col>
          <xdr:colOff>1402080</xdr:colOff>
          <xdr:row>66</xdr:row>
          <xdr:rowOff>266700</xdr:rowOff>
        </xdr:to>
        <xdr:sp macro="" textlink="">
          <xdr:nvSpPr>
            <xdr:cNvPr id="93302" name="Check Box 118" hidden="1">
              <a:extLst>
                <a:ext uri="{63B3BB69-23CF-44E3-9099-C40C66FF867C}">
                  <a14:compatExt spid="_x0000_s93302"/>
                </a:ext>
                <a:ext uri="{FF2B5EF4-FFF2-40B4-BE49-F238E27FC236}">
                  <a16:creationId xmlns:a16="http://schemas.microsoft.com/office/drawing/2014/main" id="{00000000-0008-0000-0900-000076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67</xdr:row>
          <xdr:rowOff>22860</xdr:rowOff>
        </xdr:from>
        <xdr:to>
          <xdr:col>7</xdr:col>
          <xdr:colOff>822960</xdr:colOff>
          <xdr:row>67</xdr:row>
          <xdr:rowOff>259080</xdr:rowOff>
        </xdr:to>
        <xdr:sp macro="" textlink="">
          <xdr:nvSpPr>
            <xdr:cNvPr id="93303" name="Check Box 119" hidden="1">
              <a:extLst>
                <a:ext uri="{63B3BB69-23CF-44E3-9099-C40C66FF867C}">
                  <a14:compatExt spid="_x0000_s93303"/>
                </a:ext>
                <a:ext uri="{FF2B5EF4-FFF2-40B4-BE49-F238E27FC236}">
                  <a16:creationId xmlns:a16="http://schemas.microsoft.com/office/drawing/2014/main" id="{00000000-0008-0000-0900-000077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67</xdr:row>
          <xdr:rowOff>30480</xdr:rowOff>
        </xdr:from>
        <xdr:to>
          <xdr:col>7</xdr:col>
          <xdr:colOff>1402080</xdr:colOff>
          <xdr:row>67</xdr:row>
          <xdr:rowOff>266700</xdr:rowOff>
        </xdr:to>
        <xdr:sp macro="" textlink="">
          <xdr:nvSpPr>
            <xdr:cNvPr id="93304" name="Check Box 120" hidden="1">
              <a:extLst>
                <a:ext uri="{63B3BB69-23CF-44E3-9099-C40C66FF867C}">
                  <a14:compatExt spid="_x0000_s93304"/>
                </a:ext>
                <a:ext uri="{FF2B5EF4-FFF2-40B4-BE49-F238E27FC236}">
                  <a16:creationId xmlns:a16="http://schemas.microsoft.com/office/drawing/2014/main" id="{00000000-0008-0000-0900-000078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68</xdr:row>
          <xdr:rowOff>22860</xdr:rowOff>
        </xdr:from>
        <xdr:to>
          <xdr:col>7</xdr:col>
          <xdr:colOff>822960</xdr:colOff>
          <xdr:row>68</xdr:row>
          <xdr:rowOff>259080</xdr:rowOff>
        </xdr:to>
        <xdr:sp macro="" textlink="">
          <xdr:nvSpPr>
            <xdr:cNvPr id="93305" name="Check Box 121" hidden="1">
              <a:extLst>
                <a:ext uri="{63B3BB69-23CF-44E3-9099-C40C66FF867C}">
                  <a14:compatExt spid="_x0000_s93305"/>
                </a:ext>
                <a:ext uri="{FF2B5EF4-FFF2-40B4-BE49-F238E27FC236}">
                  <a16:creationId xmlns:a16="http://schemas.microsoft.com/office/drawing/2014/main" id="{00000000-0008-0000-0900-000079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68</xdr:row>
          <xdr:rowOff>30480</xdr:rowOff>
        </xdr:from>
        <xdr:to>
          <xdr:col>7</xdr:col>
          <xdr:colOff>1402080</xdr:colOff>
          <xdr:row>68</xdr:row>
          <xdr:rowOff>266700</xdr:rowOff>
        </xdr:to>
        <xdr:sp macro="" textlink="">
          <xdr:nvSpPr>
            <xdr:cNvPr id="93306" name="Check Box 122" hidden="1">
              <a:extLst>
                <a:ext uri="{63B3BB69-23CF-44E3-9099-C40C66FF867C}">
                  <a14:compatExt spid="_x0000_s93306"/>
                </a:ext>
                <a:ext uri="{FF2B5EF4-FFF2-40B4-BE49-F238E27FC236}">
                  <a16:creationId xmlns:a16="http://schemas.microsoft.com/office/drawing/2014/main" id="{00000000-0008-0000-0900-00007A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69</xdr:row>
          <xdr:rowOff>22860</xdr:rowOff>
        </xdr:from>
        <xdr:to>
          <xdr:col>7</xdr:col>
          <xdr:colOff>822960</xdr:colOff>
          <xdr:row>69</xdr:row>
          <xdr:rowOff>259080</xdr:rowOff>
        </xdr:to>
        <xdr:sp macro="" textlink="">
          <xdr:nvSpPr>
            <xdr:cNvPr id="93307" name="Check Box 123" hidden="1">
              <a:extLst>
                <a:ext uri="{63B3BB69-23CF-44E3-9099-C40C66FF867C}">
                  <a14:compatExt spid="_x0000_s93307"/>
                </a:ext>
                <a:ext uri="{FF2B5EF4-FFF2-40B4-BE49-F238E27FC236}">
                  <a16:creationId xmlns:a16="http://schemas.microsoft.com/office/drawing/2014/main" id="{00000000-0008-0000-0900-00007B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69</xdr:row>
          <xdr:rowOff>30480</xdr:rowOff>
        </xdr:from>
        <xdr:to>
          <xdr:col>7</xdr:col>
          <xdr:colOff>1402080</xdr:colOff>
          <xdr:row>69</xdr:row>
          <xdr:rowOff>266700</xdr:rowOff>
        </xdr:to>
        <xdr:sp macro="" textlink="">
          <xdr:nvSpPr>
            <xdr:cNvPr id="93308" name="Check Box 124" hidden="1">
              <a:extLst>
                <a:ext uri="{63B3BB69-23CF-44E3-9099-C40C66FF867C}">
                  <a14:compatExt spid="_x0000_s93308"/>
                </a:ext>
                <a:ext uri="{FF2B5EF4-FFF2-40B4-BE49-F238E27FC236}">
                  <a16:creationId xmlns:a16="http://schemas.microsoft.com/office/drawing/2014/main" id="{00000000-0008-0000-0900-00007C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70</xdr:row>
          <xdr:rowOff>22860</xdr:rowOff>
        </xdr:from>
        <xdr:to>
          <xdr:col>7</xdr:col>
          <xdr:colOff>822960</xdr:colOff>
          <xdr:row>70</xdr:row>
          <xdr:rowOff>259080</xdr:rowOff>
        </xdr:to>
        <xdr:sp macro="" textlink="">
          <xdr:nvSpPr>
            <xdr:cNvPr id="93309" name="Check Box 125" hidden="1">
              <a:extLst>
                <a:ext uri="{63B3BB69-23CF-44E3-9099-C40C66FF867C}">
                  <a14:compatExt spid="_x0000_s93309"/>
                </a:ext>
                <a:ext uri="{FF2B5EF4-FFF2-40B4-BE49-F238E27FC236}">
                  <a16:creationId xmlns:a16="http://schemas.microsoft.com/office/drawing/2014/main" id="{00000000-0008-0000-0900-00007D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70</xdr:row>
          <xdr:rowOff>30480</xdr:rowOff>
        </xdr:from>
        <xdr:to>
          <xdr:col>7</xdr:col>
          <xdr:colOff>1402080</xdr:colOff>
          <xdr:row>70</xdr:row>
          <xdr:rowOff>266700</xdr:rowOff>
        </xdr:to>
        <xdr:sp macro="" textlink="">
          <xdr:nvSpPr>
            <xdr:cNvPr id="93310" name="Check Box 126" hidden="1">
              <a:extLst>
                <a:ext uri="{63B3BB69-23CF-44E3-9099-C40C66FF867C}">
                  <a14:compatExt spid="_x0000_s93310"/>
                </a:ext>
                <a:ext uri="{FF2B5EF4-FFF2-40B4-BE49-F238E27FC236}">
                  <a16:creationId xmlns:a16="http://schemas.microsoft.com/office/drawing/2014/main" id="{00000000-0008-0000-0900-00007E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71</xdr:row>
          <xdr:rowOff>22860</xdr:rowOff>
        </xdr:from>
        <xdr:to>
          <xdr:col>7</xdr:col>
          <xdr:colOff>822960</xdr:colOff>
          <xdr:row>71</xdr:row>
          <xdr:rowOff>259080</xdr:rowOff>
        </xdr:to>
        <xdr:sp macro="" textlink="">
          <xdr:nvSpPr>
            <xdr:cNvPr id="93311" name="Check Box 127" hidden="1">
              <a:extLst>
                <a:ext uri="{63B3BB69-23CF-44E3-9099-C40C66FF867C}">
                  <a14:compatExt spid="_x0000_s93311"/>
                </a:ext>
                <a:ext uri="{FF2B5EF4-FFF2-40B4-BE49-F238E27FC236}">
                  <a16:creationId xmlns:a16="http://schemas.microsoft.com/office/drawing/2014/main" id="{00000000-0008-0000-0900-00007F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71</xdr:row>
          <xdr:rowOff>30480</xdr:rowOff>
        </xdr:from>
        <xdr:to>
          <xdr:col>7</xdr:col>
          <xdr:colOff>1402080</xdr:colOff>
          <xdr:row>71</xdr:row>
          <xdr:rowOff>266700</xdr:rowOff>
        </xdr:to>
        <xdr:sp macro="" textlink="">
          <xdr:nvSpPr>
            <xdr:cNvPr id="93312" name="Check Box 128" hidden="1">
              <a:extLst>
                <a:ext uri="{63B3BB69-23CF-44E3-9099-C40C66FF867C}">
                  <a14:compatExt spid="_x0000_s93312"/>
                </a:ext>
                <a:ext uri="{FF2B5EF4-FFF2-40B4-BE49-F238E27FC236}">
                  <a16:creationId xmlns:a16="http://schemas.microsoft.com/office/drawing/2014/main" id="{00000000-0008-0000-0900-000080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72</xdr:row>
          <xdr:rowOff>22860</xdr:rowOff>
        </xdr:from>
        <xdr:to>
          <xdr:col>7</xdr:col>
          <xdr:colOff>822960</xdr:colOff>
          <xdr:row>72</xdr:row>
          <xdr:rowOff>259080</xdr:rowOff>
        </xdr:to>
        <xdr:sp macro="" textlink="">
          <xdr:nvSpPr>
            <xdr:cNvPr id="93313" name="Check Box 129" hidden="1">
              <a:extLst>
                <a:ext uri="{63B3BB69-23CF-44E3-9099-C40C66FF867C}">
                  <a14:compatExt spid="_x0000_s93313"/>
                </a:ext>
                <a:ext uri="{FF2B5EF4-FFF2-40B4-BE49-F238E27FC236}">
                  <a16:creationId xmlns:a16="http://schemas.microsoft.com/office/drawing/2014/main" id="{00000000-0008-0000-0900-000081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72</xdr:row>
          <xdr:rowOff>30480</xdr:rowOff>
        </xdr:from>
        <xdr:to>
          <xdr:col>7</xdr:col>
          <xdr:colOff>1402080</xdr:colOff>
          <xdr:row>72</xdr:row>
          <xdr:rowOff>266700</xdr:rowOff>
        </xdr:to>
        <xdr:sp macro="" textlink="">
          <xdr:nvSpPr>
            <xdr:cNvPr id="93314" name="Check Box 130" hidden="1">
              <a:extLst>
                <a:ext uri="{63B3BB69-23CF-44E3-9099-C40C66FF867C}">
                  <a14:compatExt spid="_x0000_s93314"/>
                </a:ext>
                <a:ext uri="{FF2B5EF4-FFF2-40B4-BE49-F238E27FC236}">
                  <a16:creationId xmlns:a16="http://schemas.microsoft.com/office/drawing/2014/main" id="{00000000-0008-0000-0900-000082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73</xdr:row>
          <xdr:rowOff>22860</xdr:rowOff>
        </xdr:from>
        <xdr:to>
          <xdr:col>7</xdr:col>
          <xdr:colOff>822960</xdr:colOff>
          <xdr:row>73</xdr:row>
          <xdr:rowOff>259080</xdr:rowOff>
        </xdr:to>
        <xdr:sp macro="" textlink="">
          <xdr:nvSpPr>
            <xdr:cNvPr id="93315" name="Check Box 131" hidden="1">
              <a:extLst>
                <a:ext uri="{63B3BB69-23CF-44E3-9099-C40C66FF867C}">
                  <a14:compatExt spid="_x0000_s93315"/>
                </a:ext>
                <a:ext uri="{FF2B5EF4-FFF2-40B4-BE49-F238E27FC236}">
                  <a16:creationId xmlns:a16="http://schemas.microsoft.com/office/drawing/2014/main" id="{00000000-0008-0000-0900-000083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73</xdr:row>
          <xdr:rowOff>30480</xdr:rowOff>
        </xdr:from>
        <xdr:to>
          <xdr:col>7</xdr:col>
          <xdr:colOff>1402080</xdr:colOff>
          <xdr:row>73</xdr:row>
          <xdr:rowOff>266700</xdr:rowOff>
        </xdr:to>
        <xdr:sp macro="" textlink="">
          <xdr:nvSpPr>
            <xdr:cNvPr id="93316" name="Check Box 132" hidden="1">
              <a:extLst>
                <a:ext uri="{63B3BB69-23CF-44E3-9099-C40C66FF867C}">
                  <a14:compatExt spid="_x0000_s93316"/>
                </a:ext>
                <a:ext uri="{FF2B5EF4-FFF2-40B4-BE49-F238E27FC236}">
                  <a16:creationId xmlns:a16="http://schemas.microsoft.com/office/drawing/2014/main" id="{00000000-0008-0000-0900-000084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74</xdr:row>
          <xdr:rowOff>22860</xdr:rowOff>
        </xdr:from>
        <xdr:to>
          <xdr:col>7</xdr:col>
          <xdr:colOff>822960</xdr:colOff>
          <xdr:row>74</xdr:row>
          <xdr:rowOff>259080</xdr:rowOff>
        </xdr:to>
        <xdr:sp macro="" textlink="">
          <xdr:nvSpPr>
            <xdr:cNvPr id="93317" name="Check Box 133" hidden="1">
              <a:extLst>
                <a:ext uri="{63B3BB69-23CF-44E3-9099-C40C66FF867C}">
                  <a14:compatExt spid="_x0000_s93317"/>
                </a:ext>
                <a:ext uri="{FF2B5EF4-FFF2-40B4-BE49-F238E27FC236}">
                  <a16:creationId xmlns:a16="http://schemas.microsoft.com/office/drawing/2014/main" id="{00000000-0008-0000-0900-000085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74</xdr:row>
          <xdr:rowOff>30480</xdr:rowOff>
        </xdr:from>
        <xdr:to>
          <xdr:col>7</xdr:col>
          <xdr:colOff>1402080</xdr:colOff>
          <xdr:row>74</xdr:row>
          <xdr:rowOff>266700</xdr:rowOff>
        </xdr:to>
        <xdr:sp macro="" textlink="">
          <xdr:nvSpPr>
            <xdr:cNvPr id="93318" name="Check Box 134" hidden="1">
              <a:extLst>
                <a:ext uri="{63B3BB69-23CF-44E3-9099-C40C66FF867C}">
                  <a14:compatExt spid="_x0000_s93318"/>
                </a:ext>
                <a:ext uri="{FF2B5EF4-FFF2-40B4-BE49-F238E27FC236}">
                  <a16:creationId xmlns:a16="http://schemas.microsoft.com/office/drawing/2014/main" id="{00000000-0008-0000-0900-000086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75</xdr:row>
          <xdr:rowOff>22860</xdr:rowOff>
        </xdr:from>
        <xdr:to>
          <xdr:col>7</xdr:col>
          <xdr:colOff>822960</xdr:colOff>
          <xdr:row>75</xdr:row>
          <xdr:rowOff>259080</xdr:rowOff>
        </xdr:to>
        <xdr:sp macro="" textlink="">
          <xdr:nvSpPr>
            <xdr:cNvPr id="93319" name="Check Box 135" hidden="1">
              <a:extLst>
                <a:ext uri="{63B3BB69-23CF-44E3-9099-C40C66FF867C}">
                  <a14:compatExt spid="_x0000_s93319"/>
                </a:ext>
                <a:ext uri="{FF2B5EF4-FFF2-40B4-BE49-F238E27FC236}">
                  <a16:creationId xmlns:a16="http://schemas.microsoft.com/office/drawing/2014/main" id="{00000000-0008-0000-0900-000087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75</xdr:row>
          <xdr:rowOff>30480</xdr:rowOff>
        </xdr:from>
        <xdr:to>
          <xdr:col>7</xdr:col>
          <xdr:colOff>1402080</xdr:colOff>
          <xdr:row>75</xdr:row>
          <xdr:rowOff>266700</xdr:rowOff>
        </xdr:to>
        <xdr:sp macro="" textlink="">
          <xdr:nvSpPr>
            <xdr:cNvPr id="93320" name="Check Box 136" hidden="1">
              <a:extLst>
                <a:ext uri="{63B3BB69-23CF-44E3-9099-C40C66FF867C}">
                  <a14:compatExt spid="_x0000_s93320"/>
                </a:ext>
                <a:ext uri="{FF2B5EF4-FFF2-40B4-BE49-F238E27FC236}">
                  <a16:creationId xmlns:a16="http://schemas.microsoft.com/office/drawing/2014/main" id="{00000000-0008-0000-0900-000088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76</xdr:row>
          <xdr:rowOff>22860</xdr:rowOff>
        </xdr:from>
        <xdr:to>
          <xdr:col>7</xdr:col>
          <xdr:colOff>822960</xdr:colOff>
          <xdr:row>76</xdr:row>
          <xdr:rowOff>259080</xdr:rowOff>
        </xdr:to>
        <xdr:sp macro="" textlink="">
          <xdr:nvSpPr>
            <xdr:cNvPr id="93321" name="Check Box 137" hidden="1">
              <a:extLst>
                <a:ext uri="{63B3BB69-23CF-44E3-9099-C40C66FF867C}">
                  <a14:compatExt spid="_x0000_s93321"/>
                </a:ext>
                <a:ext uri="{FF2B5EF4-FFF2-40B4-BE49-F238E27FC236}">
                  <a16:creationId xmlns:a16="http://schemas.microsoft.com/office/drawing/2014/main" id="{00000000-0008-0000-0900-000089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76</xdr:row>
          <xdr:rowOff>30480</xdr:rowOff>
        </xdr:from>
        <xdr:to>
          <xdr:col>7</xdr:col>
          <xdr:colOff>1402080</xdr:colOff>
          <xdr:row>76</xdr:row>
          <xdr:rowOff>266700</xdr:rowOff>
        </xdr:to>
        <xdr:sp macro="" textlink="">
          <xdr:nvSpPr>
            <xdr:cNvPr id="93322" name="Check Box 138" hidden="1">
              <a:extLst>
                <a:ext uri="{63B3BB69-23CF-44E3-9099-C40C66FF867C}">
                  <a14:compatExt spid="_x0000_s93322"/>
                </a:ext>
                <a:ext uri="{FF2B5EF4-FFF2-40B4-BE49-F238E27FC236}">
                  <a16:creationId xmlns:a16="http://schemas.microsoft.com/office/drawing/2014/main" id="{00000000-0008-0000-0900-00008A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77</xdr:row>
          <xdr:rowOff>22860</xdr:rowOff>
        </xdr:from>
        <xdr:to>
          <xdr:col>7</xdr:col>
          <xdr:colOff>822960</xdr:colOff>
          <xdr:row>77</xdr:row>
          <xdr:rowOff>259080</xdr:rowOff>
        </xdr:to>
        <xdr:sp macro="" textlink="">
          <xdr:nvSpPr>
            <xdr:cNvPr id="93323" name="Check Box 139" hidden="1">
              <a:extLst>
                <a:ext uri="{63B3BB69-23CF-44E3-9099-C40C66FF867C}">
                  <a14:compatExt spid="_x0000_s93323"/>
                </a:ext>
                <a:ext uri="{FF2B5EF4-FFF2-40B4-BE49-F238E27FC236}">
                  <a16:creationId xmlns:a16="http://schemas.microsoft.com/office/drawing/2014/main" id="{00000000-0008-0000-0900-00008B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77</xdr:row>
          <xdr:rowOff>30480</xdr:rowOff>
        </xdr:from>
        <xdr:to>
          <xdr:col>7</xdr:col>
          <xdr:colOff>1402080</xdr:colOff>
          <xdr:row>77</xdr:row>
          <xdr:rowOff>266700</xdr:rowOff>
        </xdr:to>
        <xdr:sp macro="" textlink="">
          <xdr:nvSpPr>
            <xdr:cNvPr id="93324" name="Check Box 140" hidden="1">
              <a:extLst>
                <a:ext uri="{63B3BB69-23CF-44E3-9099-C40C66FF867C}">
                  <a14:compatExt spid="_x0000_s93324"/>
                </a:ext>
                <a:ext uri="{FF2B5EF4-FFF2-40B4-BE49-F238E27FC236}">
                  <a16:creationId xmlns:a16="http://schemas.microsoft.com/office/drawing/2014/main" id="{00000000-0008-0000-0900-00008C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78</xdr:row>
          <xdr:rowOff>22860</xdr:rowOff>
        </xdr:from>
        <xdr:to>
          <xdr:col>7</xdr:col>
          <xdr:colOff>822960</xdr:colOff>
          <xdr:row>78</xdr:row>
          <xdr:rowOff>259080</xdr:rowOff>
        </xdr:to>
        <xdr:sp macro="" textlink="">
          <xdr:nvSpPr>
            <xdr:cNvPr id="93325" name="Check Box 141" hidden="1">
              <a:extLst>
                <a:ext uri="{63B3BB69-23CF-44E3-9099-C40C66FF867C}">
                  <a14:compatExt spid="_x0000_s93325"/>
                </a:ext>
                <a:ext uri="{FF2B5EF4-FFF2-40B4-BE49-F238E27FC236}">
                  <a16:creationId xmlns:a16="http://schemas.microsoft.com/office/drawing/2014/main" id="{00000000-0008-0000-0900-00008D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78</xdr:row>
          <xdr:rowOff>30480</xdr:rowOff>
        </xdr:from>
        <xdr:to>
          <xdr:col>7</xdr:col>
          <xdr:colOff>1402080</xdr:colOff>
          <xdr:row>78</xdr:row>
          <xdr:rowOff>266700</xdr:rowOff>
        </xdr:to>
        <xdr:sp macro="" textlink="">
          <xdr:nvSpPr>
            <xdr:cNvPr id="93326" name="Check Box 142" hidden="1">
              <a:extLst>
                <a:ext uri="{63B3BB69-23CF-44E3-9099-C40C66FF867C}">
                  <a14:compatExt spid="_x0000_s93326"/>
                </a:ext>
                <a:ext uri="{FF2B5EF4-FFF2-40B4-BE49-F238E27FC236}">
                  <a16:creationId xmlns:a16="http://schemas.microsoft.com/office/drawing/2014/main" id="{00000000-0008-0000-0900-00008E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79</xdr:row>
          <xdr:rowOff>22860</xdr:rowOff>
        </xdr:from>
        <xdr:to>
          <xdr:col>7</xdr:col>
          <xdr:colOff>822960</xdr:colOff>
          <xdr:row>79</xdr:row>
          <xdr:rowOff>259080</xdr:rowOff>
        </xdr:to>
        <xdr:sp macro="" textlink="">
          <xdr:nvSpPr>
            <xdr:cNvPr id="93327" name="Check Box 143" hidden="1">
              <a:extLst>
                <a:ext uri="{63B3BB69-23CF-44E3-9099-C40C66FF867C}">
                  <a14:compatExt spid="_x0000_s93327"/>
                </a:ext>
                <a:ext uri="{FF2B5EF4-FFF2-40B4-BE49-F238E27FC236}">
                  <a16:creationId xmlns:a16="http://schemas.microsoft.com/office/drawing/2014/main" id="{00000000-0008-0000-0900-00008F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79</xdr:row>
          <xdr:rowOff>30480</xdr:rowOff>
        </xdr:from>
        <xdr:to>
          <xdr:col>7</xdr:col>
          <xdr:colOff>1402080</xdr:colOff>
          <xdr:row>79</xdr:row>
          <xdr:rowOff>266700</xdr:rowOff>
        </xdr:to>
        <xdr:sp macro="" textlink="">
          <xdr:nvSpPr>
            <xdr:cNvPr id="93328" name="Check Box 144" hidden="1">
              <a:extLst>
                <a:ext uri="{63B3BB69-23CF-44E3-9099-C40C66FF867C}">
                  <a14:compatExt spid="_x0000_s93328"/>
                </a:ext>
                <a:ext uri="{FF2B5EF4-FFF2-40B4-BE49-F238E27FC236}">
                  <a16:creationId xmlns:a16="http://schemas.microsoft.com/office/drawing/2014/main" id="{00000000-0008-0000-0900-000090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80</xdr:row>
          <xdr:rowOff>22860</xdr:rowOff>
        </xdr:from>
        <xdr:to>
          <xdr:col>7</xdr:col>
          <xdr:colOff>822960</xdr:colOff>
          <xdr:row>80</xdr:row>
          <xdr:rowOff>259080</xdr:rowOff>
        </xdr:to>
        <xdr:sp macro="" textlink="">
          <xdr:nvSpPr>
            <xdr:cNvPr id="93329" name="Check Box 145" hidden="1">
              <a:extLst>
                <a:ext uri="{63B3BB69-23CF-44E3-9099-C40C66FF867C}">
                  <a14:compatExt spid="_x0000_s93329"/>
                </a:ext>
                <a:ext uri="{FF2B5EF4-FFF2-40B4-BE49-F238E27FC236}">
                  <a16:creationId xmlns:a16="http://schemas.microsoft.com/office/drawing/2014/main" id="{00000000-0008-0000-0900-000091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80</xdr:row>
          <xdr:rowOff>30480</xdr:rowOff>
        </xdr:from>
        <xdr:to>
          <xdr:col>7</xdr:col>
          <xdr:colOff>1402080</xdr:colOff>
          <xdr:row>80</xdr:row>
          <xdr:rowOff>266700</xdr:rowOff>
        </xdr:to>
        <xdr:sp macro="" textlink="">
          <xdr:nvSpPr>
            <xdr:cNvPr id="93330" name="Check Box 146" hidden="1">
              <a:extLst>
                <a:ext uri="{63B3BB69-23CF-44E3-9099-C40C66FF867C}">
                  <a14:compatExt spid="_x0000_s93330"/>
                </a:ext>
                <a:ext uri="{FF2B5EF4-FFF2-40B4-BE49-F238E27FC236}">
                  <a16:creationId xmlns:a16="http://schemas.microsoft.com/office/drawing/2014/main" id="{00000000-0008-0000-0900-000092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81</xdr:row>
          <xdr:rowOff>22860</xdr:rowOff>
        </xdr:from>
        <xdr:to>
          <xdr:col>7</xdr:col>
          <xdr:colOff>822960</xdr:colOff>
          <xdr:row>81</xdr:row>
          <xdr:rowOff>259080</xdr:rowOff>
        </xdr:to>
        <xdr:sp macro="" textlink="">
          <xdr:nvSpPr>
            <xdr:cNvPr id="93331" name="Check Box 147" hidden="1">
              <a:extLst>
                <a:ext uri="{63B3BB69-23CF-44E3-9099-C40C66FF867C}">
                  <a14:compatExt spid="_x0000_s93331"/>
                </a:ext>
                <a:ext uri="{FF2B5EF4-FFF2-40B4-BE49-F238E27FC236}">
                  <a16:creationId xmlns:a16="http://schemas.microsoft.com/office/drawing/2014/main" id="{00000000-0008-0000-0900-000093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81</xdr:row>
          <xdr:rowOff>30480</xdr:rowOff>
        </xdr:from>
        <xdr:to>
          <xdr:col>7</xdr:col>
          <xdr:colOff>1402080</xdr:colOff>
          <xdr:row>81</xdr:row>
          <xdr:rowOff>266700</xdr:rowOff>
        </xdr:to>
        <xdr:sp macro="" textlink="">
          <xdr:nvSpPr>
            <xdr:cNvPr id="93332" name="Check Box 148" hidden="1">
              <a:extLst>
                <a:ext uri="{63B3BB69-23CF-44E3-9099-C40C66FF867C}">
                  <a14:compatExt spid="_x0000_s93332"/>
                </a:ext>
                <a:ext uri="{FF2B5EF4-FFF2-40B4-BE49-F238E27FC236}">
                  <a16:creationId xmlns:a16="http://schemas.microsoft.com/office/drawing/2014/main" id="{00000000-0008-0000-0900-000094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82</xdr:row>
          <xdr:rowOff>22860</xdr:rowOff>
        </xdr:from>
        <xdr:to>
          <xdr:col>7</xdr:col>
          <xdr:colOff>822960</xdr:colOff>
          <xdr:row>82</xdr:row>
          <xdr:rowOff>259080</xdr:rowOff>
        </xdr:to>
        <xdr:sp macro="" textlink="">
          <xdr:nvSpPr>
            <xdr:cNvPr id="93333" name="Check Box 149" hidden="1">
              <a:extLst>
                <a:ext uri="{63B3BB69-23CF-44E3-9099-C40C66FF867C}">
                  <a14:compatExt spid="_x0000_s93333"/>
                </a:ext>
                <a:ext uri="{FF2B5EF4-FFF2-40B4-BE49-F238E27FC236}">
                  <a16:creationId xmlns:a16="http://schemas.microsoft.com/office/drawing/2014/main" id="{00000000-0008-0000-0900-000095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82</xdr:row>
          <xdr:rowOff>30480</xdr:rowOff>
        </xdr:from>
        <xdr:to>
          <xdr:col>7</xdr:col>
          <xdr:colOff>1402080</xdr:colOff>
          <xdr:row>82</xdr:row>
          <xdr:rowOff>266700</xdr:rowOff>
        </xdr:to>
        <xdr:sp macro="" textlink="">
          <xdr:nvSpPr>
            <xdr:cNvPr id="93334" name="Check Box 150" hidden="1">
              <a:extLst>
                <a:ext uri="{63B3BB69-23CF-44E3-9099-C40C66FF867C}">
                  <a14:compatExt spid="_x0000_s93334"/>
                </a:ext>
                <a:ext uri="{FF2B5EF4-FFF2-40B4-BE49-F238E27FC236}">
                  <a16:creationId xmlns:a16="http://schemas.microsoft.com/office/drawing/2014/main" id="{00000000-0008-0000-0900-000096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83</xdr:row>
          <xdr:rowOff>22860</xdr:rowOff>
        </xdr:from>
        <xdr:to>
          <xdr:col>7</xdr:col>
          <xdr:colOff>822960</xdr:colOff>
          <xdr:row>83</xdr:row>
          <xdr:rowOff>259080</xdr:rowOff>
        </xdr:to>
        <xdr:sp macro="" textlink="">
          <xdr:nvSpPr>
            <xdr:cNvPr id="93335" name="Check Box 151" hidden="1">
              <a:extLst>
                <a:ext uri="{63B3BB69-23CF-44E3-9099-C40C66FF867C}">
                  <a14:compatExt spid="_x0000_s93335"/>
                </a:ext>
                <a:ext uri="{FF2B5EF4-FFF2-40B4-BE49-F238E27FC236}">
                  <a16:creationId xmlns:a16="http://schemas.microsoft.com/office/drawing/2014/main" id="{00000000-0008-0000-0900-000097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83</xdr:row>
          <xdr:rowOff>30480</xdr:rowOff>
        </xdr:from>
        <xdr:to>
          <xdr:col>7</xdr:col>
          <xdr:colOff>1402080</xdr:colOff>
          <xdr:row>83</xdr:row>
          <xdr:rowOff>266700</xdr:rowOff>
        </xdr:to>
        <xdr:sp macro="" textlink="">
          <xdr:nvSpPr>
            <xdr:cNvPr id="93336" name="Check Box 152" hidden="1">
              <a:extLst>
                <a:ext uri="{63B3BB69-23CF-44E3-9099-C40C66FF867C}">
                  <a14:compatExt spid="_x0000_s93336"/>
                </a:ext>
                <a:ext uri="{FF2B5EF4-FFF2-40B4-BE49-F238E27FC236}">
                  <a16:creationId xmlns:a16="http://schemas.microsoft.com/office/drawing/2014/main" id="{00000000-0008-0000-0900-000098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84</xdr:row>
          <xdr:rowOff>22860</xdr:rowOff>
        </xdr:from>
        <xdr:to>
          <xdr:col>7</xdr:col>
          <xdr:colOff>822960</xdr:colOff>
          <xdr:row>84</xdr:row>
          <xdr:rowOff>259080</xdr:rowOff>
        </xdr:to>
        <xdr:sp macro="" textlink="">
          <xdr:nvSpPr>
            <xdr:cNvPr id="93337" name="Check Box 153" hidden="1">
              <a:extLst>
                <a:ext uri="{63B3BB69-23CF-44E3-9099-C40C66FF867C}">
                  <a14:compatExt spid="_x0000_s93337"/>
                </a:ext>
                <a:ext uri="{FF2B5EF4-FFF2-40B4-BE49-F238E27FC236}">
                  <a16:creationId xmlns:a16="http://schemas.microsoft.com/office/drawing/2014/main" id="{00000000-0008-0000-0900-000099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84</xdr:row>
          <xdr:rowOff>30480</xdr:rowOff>
        </xdr:from>
        <xdr:to>
          <xdr:col>7</xdr:col>
          <xdr:colOff>1402080</xdr:colOff>
          <xdr:row>84</xdr:row>
          <xdr:rowOff>266700</xdr:rowOff>
        </xdr:to>
        <xdr:sp macro="" textlink="">
          <xdr:nvSpPr>
            <xdr:cNvPr id="93338" name="Check Box 154" hidden="1">
              <a:extLst>
                <a:ext uri="{63B3BB69-23CF-44E3-9099-C40C66FF867C}">
                  <a14:compatExt spid="_x0000_s93338"/>
                </a:ext>
                <a:ext uri="{FF2B5EF4-FFF2-40B4-BE49-F238E27FC236}">
                  <a16:creationId xmlns:a16="http://schemas.microsoft.com/office/drawing/2014/main" id="{00000000-0008-0000-0900-00009A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85</xdr:row>
          <xdr:rowOff>22860</xdr:rowOff>
        </xdr:from>
        <xdr:to>
          <xdr:col>7</xdr:col>
          <xdr:colOff>822960</xdr:colOff>
          <xdr:row>85</xdr:row>
          <xdr:rowOff>259080</xdr:rowOff>
        </xdr:to>
        <xdr:sp macro="" textlink="">
          <xdr:nvSpPr>
            <xdr:cNvPr id="93339" name="Check Box 155" hidden="1">
              <a:extLst>
                <a:ext uri="{63B3BB69-23CF-44E3-9099-C40C66FF867C}">
                  <a14:compatExt spid="_x0000_s93339"/>
                </a:ext>
                <a:ext uri="{FF2B5EF4-FFF2-40B4-BE49-F238E27FC236}">
                  <a16:creationId xmlns:a16="http://schemas.microsoft.com/office/drawing/2014/main" id="{00000000-0008-0000-0900-00009B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85</xdr:row>
          <xdr:rowOff>30480</xdr:rowOff>
        </xdr:from>
        <xdr:to>
          <xdr:col>7</xdr:col>
          <xdr:colOff>1402080</xdr:colOff>
          <xdr:row>85</xdr:row>
          <xdr:rowOff>266700</xdr:rowOff>
        </xdr:to>
        <xdr:sp macro="" textlink="">
          <xdr:nvSpPr>
            <xdr:cNvPr id="93340" name="Check Box 156" hidden="1">
              <a:extLst>
                <a:ext uri="{63B3BB69-23CF-44E3-9099-C40C66FF867C}">
                  <a14:compatExt spid="_x0000_s93340"/>
                </a:ext>
                <a:ext uri="{FF2B5EF4-FFF2-40B4-BE49-F238E27FC236}">
                  <a16:creationId xmlns:a16="http://schemas.microsoft.com/office/drawing/2014/main" id="{00000000-0008-0000-0900-00009C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86</xdr:row>
          <xdr:rowOff>22860</xdr:rowOff>
        </xdr:from>
        <xdr:to>
          <xdr:col>7</xdr:col>
          <xdr:colOff>822960</xdr:colOff>
          <xdr:row>86</xdr:row>
          <xdr:rowOff>259080</xdr:rowOff>
        </xdr:to>
        <xdr:sp macro="" textlink="">
          <xdr:nvSpPr>
            <xdr:cNvPr id="93341" name="Check Box 157" hidden="1">
              <a:extLst>
                <a:ext uri="{63B3BB69-23CF-44E3-9099-C40C66FF867C}">
                  <a14:compatExt spid="_x0000_s93341"/>
                </a:ext>
                <a:ext uri="{FF2B5EF4-FFF2-40B4-BE49-F238E27FC236}">
                  <a16:creationId xmlns:a16="http://schemas.microsoft.com/office/drawing/2014/main" id="{00000000-0008-0000-0900-00009D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86</xdr:row>
          <xdr:rowOff>30480</xdr:rowOff>
        </xdr:from>
        <xdr:to>
          <xdr:col>7</xdr:col>
          <xdr:colOff>1402080</xdr:colOff>
          <xdr:row>86</xdr:row>
          <xdr:rowOff>266700</xdr:rowOff>
        </xdr:to>
        <xdr:sp macro="" textlink="">
          <xdr:nvSpPr>
            <xdr:cNvPr id="93342" name="Check Box 158" hidden="1">
              <a:extLst>
                <a:ext uri="{63B3BB69-23CF-44E3-9099-C40C66FF867C}">
                  <a14:compatExt spid="_x0000_s93342"/>
                </a:ext>
                <a:ext uri="{FF2B5EF4-FFF2-40B4-BE49-F238E27FC236}">
                  <a16:creationId xmlns:a16="http://schemas.microsoft.com/office/drawing/2014/main" id="{00000000-0008-0000-0900-00009E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87</xdr:row>
          <xdr:rowOff>22860</xdr:rowOff>
        </xdr:from>
        <xdr:to>
          <xdr:col>7</xdr:col>
          <xdr:colOff>822960</xdr:colOff>
          <xdr:row>87</xdr:row>
          <xdr:rowOff>259080</xdr:rowOff>
        </xdr:to>
        <xdr:sp macro="" textlink="">
          <xdr:nvSpPr>
            <xdr:cNvPr id="93343" name="Check Box 159" hidden="1">
              <a:extLst>
                <a:ext uri="{63B3BB69-23CF-44E3-9099-C40C66FF867C}">
                  <a14:compatExt spid="_x0000_s93343"/>
                </a:ext>
                <a:ext uri="{FF2B5EF4-FFF2-40B4-BE49-F238E27FC236}">
                  <a16:creationId xmlns:a16="http://schemas.microsoft.com/office/drawing/2014/main" id="{00000000-0008-0000-0900-00009F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87</xdr:row>
          <xdr:rowOff>30480</xdr:rowOff>
        </xdr:from>
        <xdr:to>
          <xdr:col>7</xdr:col>
          <xdr:colOff>1402080</xdr:colOff>
          <xdr:row>87</xdr:row>
          <xdr:rowOff>266700</xdr:rowOff>
        </xdr:to>
        <xdr:sp macro="" textlink="">
          <xdr:nvSpPr>
            <xdr:cNvPr id="93344" name="Check Box 160" hidden="1">
              <a:extLst>
                <a:ext uri="{63B3BB69-23CF-44E3-9099-C40C66FF867C}">
                  <a14:compatExt spid="_x0000_s93344"/>
                </a:ext>
                <a:ext uri="{FF2B5EF4-FFF2-40B4-BE49-F238E27FC236}">
                  <a16:creationId xmlns:a16="http://schemas.microsoft.com/office/drawing/2014/main" id="{00000000-0008-0000-0900-0000A0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88</xdr:row>
          <xdr:rowOff>22860</xdr:rowOff>
        </xdr:from>
        <xdr:to>
          <xdr:col>7</xdr:col>
          <xdr:colOff>822960</xdr:colOff>
          <xdr:row>88</xdr:row>
          <xdr:rowOff>259080</xdr:rowOff>
        </xdr:to>
        <xdr:sp macro="" textlink="">
          <xdr:nvSpPr>
            <xdr:cNvPr id="93345" name="Check Box 161" hidden="1">
              <a:extLst>
                <a:ext uri="{63B3BB69-23CF-44E3-9099-C40C66FF867C}">
                  <a14:compatExt spid="_x0000_s93345"/>
                </a:ext>
                <a:ext uri="{FF2B5EF4-FFF2-40B4-BE49-F238E27FC236}">
                  <a16:creationId xmlns:a16="http://schemas.microsoft.com/office/drawing/2014/main" id="{00000000-0008-0000-0900-0000A1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88</xdr:row>
          <xdr:rowOff>30480</xdr:rowOff>
        </xdr:from>
        <xdr:to>
          <xdr:col>7</xdr:col>
          <xdr:colOff>1402080</xdr:colOff>
          <xdr:row>88</xdr:row>
          <xdr:rowOff>266700</xdr:rowOff>
        </xdr:to>
        <xdr:sp macro="" textlink="">
          <xdr:nvSpPr>
            <xdr:cNvPr id="93346" name="Check Box 162" hidden="1">
              <a:extLst>
                <a:ext uri="{63B3BB69-23CF-44E3-9099-C40C66FF867C}">
                  <a14:compatExt spid="_x0000_s93346"/>
                </a:ext>
                <a:ext uri="{FF2B5EF4-FFF2-40B4-BE49-F238E27FC236}">
                  <a16:creationId xmlns:a16="http://schemas.microsoft.com/office/drawing/2014/main" id="{00000000-0008-0000-0900-0000A2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89</xdr:row>
          <xdr:rowOff>22860</xdr:rowOff>
        </xdr:from>
        <xdr:to>
          <xdr:col>7</xdr:col>
          <xdr:colOff>822960</xdr:colOff>
          <xdr:row>89</xdr:row>
          <xdr:rowOff>259080</xdr:rowOff>
        </xdr:to>
        <xdr:sp macro="" textlink="">
          <xdr:nvSpPr>
            <xdr:cNvPr id="93347" name="Check Box 163" hidden="1">
              <a:extLst>
                <a:ext uri="{63B3BB69-23CF-44E3-9099-C40C66FF867C}">
                  <a14:compatExt spid="_x0000_s93347"/>
                </a:ext>
                <a:ext uri="{FF2B5EF4-FFF2-40B4-BE49-F238E27FC236}">
                  <a16:creationId xmlns:a16="http://schemas.microsoft.com/office/drawing/2014/main" id="{00000000-0008-0000-0900-0000A3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89</xdr:row>
          <xdr:rowOff>30480</xdr:rowOff>
        </xdr:from>
        <xdr:to>
          <xdr:col>7</xdr:col>
          <xdr:colOff>1402080</xdr:colOff>
          <xdr:row>89</xdr:row>
          <xdr:rowOff>266700</xdr:rowOff>
        </xdr:to>
        <xdr:sp macro="" textlink="">
          <xdr:nvSpPr>
            <xdr:cNvPr id="93348" name="Check Box 164" hidden="1">
              <a:extLst>
                <a:ext uri="{63B3BB69-23CF-44E3-9099-C40C66FF867C}">
                  <a14:compatExt spid="_x0000_s93348"/>
                </a:ext>
                <a:ext uri="{FF2B5EF4-FFF2-40B4-BE49-F238E27FC236}">
                  <a16:creationId xmlns:a16="http://schemas.microsoft.com/office/drawing/2014/main" id="{00000000-0008-0000-0900-0000A4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90</xdr:row>
          <xdr:rowOff>22860</xdr:rowOff>
        </xdr:from>
        <xdr:to>
          <xdr:col>7</xdr:col>
          <xdr:colOff>822960</xdr:colOff>
          <xdr:row>90</xdr:row>
          <xdr:rowOff>259080</xdr:rowOff>
        </xdr:to>
        <xdr:sp macro="" textlink="">
          <xdr:nvSpPr>
            <xdr:cNvPr id="93349" name="Check Box 165" hidden="1">
              <a:extLst>
                <a:ext uri="{63B3BB69-23CF-44E3-9099-C40C66FF867C}">
                  <a14:compatExt spid="_x0000_s93349"/>
                </a:ext>
                <a:ext uri="{FF2B5EF4-FFF2-40B4-BE49-F238E27FC236}">
                  <a16:creationId xmlns:a16="http://schemas.microsoft.com/office/drawing/2014/main" id="{00000000-0008-0000-0900-0000A5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90</xdr:row>
          <xdr:rowOff>30480</xdr:rowOff>
        </xdr:from>
        <xdr:to>
          <xdr:col>7</xdr:col>
          <xdr:colOff>1402080</xdr:colOff>
          <xdr:row>90</xdr:row>
          <xdr:rowOff>266700</xdr:rowOff>
        </xdr:to>
        <xdr:sp macro="" textlink="">
          <xdr:nvSpPr>
            <xdr:cNvPr id="93350" name="Check Box 166" hidden="1">
              <a:extLst>
                <a:ext uri="{63B3BB69-23CF-44E3-9099-C40C66FF867C}">
                  <a14:compatExt spid="_x0000_s93350"/>
                </a:ext>
                <a:ext uri="{FF2B5EF4-FFF2-40B4-BE49-F238E27FC236}">
                  <a16:creationId xmlns:a16="http://schemas.microsoft.com/office/drawing/2014/main" id="{00000000-0008-0000-0900-0000A6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91</xdr:row>
          <xdr:rowOff>22860</xdr:rowOff>
        </xdr:from>
        <xdr:to>
          <xdr:col>7</xdr:col>
          <xdr:colOff>822960</xdr:colOff>
          <xdr:row>91</xdr:row>
          <xdr:rowOff>259080</xdr:rowOff>
        </xdr:to>
        <xdr:sp macro="" textlink="">
          <xdr:nvSpPr>
            <xdr:cNvPr id="93351" name="Check Box 167" hidden="1">
              <a:extLst>
                <a:ext uri="{63B3BB69-23CF-44E3-9099-C40C66FF867C}">
                  <a14:compatExt spid="_x0000_s93351"/>
                </a:ext>
                <a:ext uri="{FF2B5EF4-FFF2-40B4-BE49-F238E27FC236}">
                  <a16:creationId xmlns:a16="http://schemas.microsoft.com/office/drawing/2014/main" id="{00000000-0008-0000-0900-0000A7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91</xdr:row>
          <xdr:rowOff>30480</xdr:rowOff>
        </xdr:from>
        <xdr:to>
          <xdr:col>7</xdr:col>
          <xdr:colOff>1402080</xdr:colOff>
          <xdr:row>91</xdr:row>
          <xdr:rowOff>266700</xdr:rowOff>
        </xdr:to>
        <xdr:sp macro="" textlink="">
          <xdr:nvSpPr>
            <xdr:cNvPr id="93352" name="Check Box 168" hidden="1">
              <a:extLst>
                <a:ext uri="{63B3BB69-23CF-44E3-9099-C40C66FF867C}">
                  <a14:compatExt spid="_x0000_s93352"/>
                </a:ext>
                <a:ext uri="{FF2B5EF4-FFF2-40B4-BE49-F238E27FC236}">
                  <a16:creationId xmlns:a16="http://schemas.microsoft.com/office/drawing/2014/main" id="{00000000-0008-0000-0900-0000A8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92</xdr:row>
          <xdr:rowOff>22860</xdr:rowOff>
        </xdr:from>
        <xdr:to>
          <xdr:col>7</xdr:col>
          <xdr:colOff>822960</xdr:colOff>
          <xdr:row>92</xdr:row>
          <xdr:rowOff>259080</xdr:rowOff>
        </xdr:to>
        <xdr:sp macro="" textlink="">
          <xdr:nvSpPr>
            <xdr:cNvPr id="93353" name="Check Box 169" hidden="1">
              <a:extLst>
                <a:ext uri="{63B3BB69-23CF-44E3-9099-C40C66FF867C}">
                  <a14:compatExt spid="_x0000_s93353"/>
                </a:ext>
                <a:ext uri="{FF2B5EF4-FFF2-40B4-BE49-F238E27FC236}">
                  <a16:creationId xmlns:a16="http://schemas.microsoft.com/office/drawing/2014/main" id="{00000000-0008-0000-0900-0000A9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92</xdr:row>
          <xdr:rowOff>30480</xdr:rowOff>
        </xdr:from>
        <xdr:to>
          <xdr:col>7</xdr:col>
          <xdr:colOff>1402080</xdr:colOff>
          <xdr:row>92</xdr:row>
          <xdr:rowOff>266700</xdr:rowOff>
        </xdr:to>
        <xdr:sp macro="" textlink="">
          <xdr:nvSpPr>
            <xdr:cNvPr id="93354" name="Check Box 170" hidden="1">
              <a:extLst>
                <a:ext uri="{63B3BB69-23CF-44E3-9099-C40C66FF867C}">
                  <a14:compatExt spid="_x0000_s93354"/>
                </a:ext>
                <a:ext uri="{FF2B5EF4-FFF2-40B4-BE49-F238E27FC236}">
                  <a16:creationId xmlns:a16="http://schemas.microsoft.com/office/drawing/2014/main" id="{00000000-0008-0000-0900-0000AA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93</xdr:row>
          <xdr:rowOff>22860</xdr:rowOff>
        </xdr:from>
        <xdr:to>
          <xdr:col>7</xdr:col>
          <xdr:colOff>822960</xdr:colOff>
          <xdr:row>93</xdr:row>
          <xdr:rowOff>259080</xdr:rowOff>
        </xdr:to>
        <xdr:sp macro="" textlink="">
          <xdr:nvSpPr>
            <xdr:cNvPr id="93355" name="Check Box 171" hidden="1">
              <a:extLst>
                <a:ext uri="{63B3BB69-23CF-44E3-9099-C40C66FF867C}">
                  <a14:compatExt spid="_x0000_s93355"/>
                </a:ext>
                <a:ext uri="{FF2B5EF4-FFF2-40B4-BE49-F238E27FC236}">
                  <a16:creationId xmlns:a16="http://schemas.microsoft.com/office/drawing/2014/main" id="{00000000-0008-0000-0900-0000AB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93</xdr:row>
          <xdr:rowOff>30480</xdr:rowOff>
        </xdr:from>
        <xdr:to>
          <xdr:col>7</xdr:col>
          <xdr:colOff>1402080</xdr:colOff>
          <xdr:row>93</xdr:row>
          <xdr:rowOff>266700</xdr:rowOff>
        </xdr:to>
        <xdr:sp macro="" textlink="">
          <xdr:nvSpPr>
            <xdr:cNvPr id="93356" name="Check Box 172" hidden="1">
              <a:extLst>
                <a:ext uri="{63B3BB69-23CF-44E3-9099-C40C66FF867C}">
                  <a14:compatExt spid="_x0000_s93356"/>
                </a:ext>
                <a:ext uri="{FF2B5EF4-FFF2-40B4-BE49-F238E27FC236}">
                  <a16:creationId xmlns:a16="http://schemas.microsoft.com/office/drawing/2014/main" id="{00000000-0008-0000-0900-0000AC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94</xdr:row>
          <xdr:rowOff>22860</xdr:rowOff>
        </xdr:from>
        <xdr:to>
          <xdr:col>7</xdr:col>
          <xdr:colOff>822960</xdr:colOff>
          <xdr:row>94</xdr:row>
          <xdr:rowOff>259080</xdr:rowOff>
        </xdr:to>
        <xdr:sp macro="" textlink="">
          <xdr:nvSpPr>
            <xdr:cNvPr id="93357" name="Check Box 173" hidden="1">
              <a:extLst>
                <a:ext uri="{63B3BB69-23CF-44E3-9099-C40C66FF867C}">
                  <a14:compatExt spid="_x0000_s93357"/>
                </a:ext>
                <a:ext uri="{FF2B5EF4-FFF2-40B4-BE49-F238E27FC236}">
                  <a16:creationId xmlns:a16="http://schemas.microsoft.com/office/drawing/2014/main" id="{00000000-0008-0000-0900-0000AD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94</xdr:row>
          <xdr:rowOff>30480</xdr:rowOff>
        </xdr:from>
        <xdr:to>
          <xdr:col>7</xdr:col>
          <xdr:colOff>1402080</xdr:colOff>
          <xdr:row>94</xdr:row>
          <xdr:rowOff>266700</xdr:rowOff>
        </xdr:to>
        <xdr:sp macro="" textlink="">
          <xdr:nvSpPr>
            <xdr:cNvPr id="93358" name="Check Box 174" hidden="1">
              <a:extLst>
                <a:ext uri="{63B3BB69-23CF-44E3-9099-C40C66FF867C}">
                  <a14:compatExt spid="_x0000_s93358"/>
                </a:ext>
                <a:ext uri="{FF2B5EF4-FFF2-40B4-BE49-F238E27FC236}">
                  <a16:creationId xmlns:a16="http://schemas.microsoft.com/office/drawing/2014/main" id="{00000000-0008-0000-0900-0000AE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95</xdr:row>
          <xdr:rowOff>22860</xdr:rowOff>
        </xdr:from>
        <xdr:to>
          <xdr:col>7</xdr:col>
          <xdr:colOff>822960</xdr:colOff>
          <xdr:row>95</xdr:row>
          <xdr:rowOff>259080</xdr:rowOff>
        </xdr:to>
        <xdr:sp macro="" textlink="">
          <xdr:nvSpPr>
            <xdr:cNvPr id="93359" name="Check Box 175" hidden="1">
              <a:extLst>
                <a:ext uri="{63B3BB69-23CF-44E3-9099-C40C66FF867C}">
                  <a14:compatExt spid="_x0000_s93359"/>
                </a:ext>
                <a:ext uri="{FF2B5EF4-FFF2-40B4-BE49-F238E27FC236}">
                  <a16:creationId xmlns:a16="http://schemas.microsoft.com/office/drawing/2014/main" id="{00000000-0008-0000-0900-0000AF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95</xdr:row>
          <xdr:rowOff>30480</xdr:rowOff>
        </xdr:from>
        <xdr:to>
          <xdr:col>7</xdr:col>
          <xdr:colOff>1402080</xdr:colOff>
          <xdr:row>95</xdr:row>
          <xdr:rowOff>266700</xdr:rowOff>
        </xdr:to>
        <xdr:sp macro="" textlink="">
          <xdr:nvSpPr>
            <xdr:cNvPr id="93360" name="Check Box 176" hidden="1">
              <a:extLst>
                <a:ext uri="{63B3BB69-23CF-44E3-9099-C40C66FF867C}">
                  <a14:compatExt spid="_x0000_s93360"/>
                </a:ext>
                <a:ext uri="{FF2B5EF4-FFF2-40B4-BE49-F238E27FC236}">
                  <a16:creationId xmlns:a16="http://schemas.microsoft.com/office/drawing/2014/main" id="{00000000-0008-0000-0900-0000B0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96</xdr:row>
          <xdr:rowOff>22860</xdr:rowOff>
        </xdr:from>
        <xdr:to>
          <xdr:col>7</xdr:col>
          <xdr:colOff>822960</xdr:colOff>
          <xdr:row>96</xdr:row>
          <xdr:rowOff>259080</xdr:rowOff>
        </xdr:to>
        <xdr:sp macro="" textlink="">
          <xdr:nvSpPr>
            <xdr:cNvPr id="93361" name="Check Box 177" hidden="1">
              <a:extLst>
                <a:ext uri="{63B3BB69-23CF-44E3-9099-C40C66FF867C}">
                  <a14:compatExt spid="_x0000_s93361"/>
                </a:ext>
                <a:ext uri="{FF2B5EF4-FFF2-40B4-BE49-F238E27FC236}">
                  <a16:creationId xmlns:a16="http://schemas.microsoft.com/office/drawing/2014/main" id="{00000000-0008-0000-0900-0000B1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96</xdr:row>
          <xdr:rowOff>30480</xdr:rowOff>
        </xdr:from>
        <xdr:to>
          <xdr:col>7</xdr:col>
          <xdr:colOff>1402080</xdr:colOff>
          <xdr:row>96</xdr:row>
          <xdr:rowOff>266700</xdr:rowOff>
        </xdr:to>
        <xdr:sp macro="" textlink="">
          <xdr:nvSpPr>
            <xdr:cNvPr id="93362" name="Check Box 178" hidden="1">
              <a:extLst>
                <a:ext uri="{63B3BB69-23CF-44E3-9099-C40C66FF867C}">
                  <a14:compatExt spid="_x0000_s93362"/>
                </a:ext>
                <a:ext uri="{FF2B5EF4-FFF2-40B4-BE49-F238E27FC236}">
                  <a16:creationId xmlns:a16="http://schemas.microsoft.com/office/drawing/2014/main" id="{00000000-0008-0000-0900-0000B2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97</xdr:row>
          <xdr:rowOff>22860</xdr:rowOff>
        </xdr:from>
        <xdr:to>
          <xdr:col>7</xdr:col>
          <xdr:colOff>822960</xdr:colOff>
          <xdr:row>97</xdr:row>
          <xdr:rowOff>259080</xdr:rowOff>
        </xdr:to>
        <xdr:sp macro="" textlink="">
          <xdr:nvSpPr>
            <xdr:cNvPr id="93363" name="Check Box 179" hidden="1">
              <a:extLst>
                <a:ext uri="{63B3BB69-23CF-44E3-9099-C40C66FF867C}">
                  <a14:compatExt spid="_x0000_s93363"/>
                </a:ext>
                <a:ext uri="{FF2B5EF4-FFF2-40B4-BE49-F238E27FC236}">
                  <a16:creationId xmlns:a16="http://schemas.microsoft.com/office/drawing/2014/main" id="{00000000-0008-0000-0900-0000B3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97</xdr:row>
          <xdr:rowOff>30480</xdr:rowOff>
        </xdr:from>
        <xdr:to>
          <xdr:col>7</xdr:col>
          <xdr:colOff>1402080</xdr:colOff>
          <xdr:row>97</xdr:row>
          <xdr:rowOff>266700</xdr:rowOff>
        </xdr:to>
        <xdr:sp macro="" textlink="">
          <xdr:nvSpPr>
            <xdr:cNvPr id="93364" name="Check Box 180" hidden="1">
              <a:extLst>
                <a:ext uri="{63B3BB69-23CF-44E3-9099-C40C66FF867C}">
                  <a14:compatExt spid="_x0000_s93364"/>
                </a:ext>
                <a:ext uri="{FF2B5EF4-FFF2-40B4-BE49-F238E27FC236}">
                  <a16:creationId xmlns:a16="http://schemas.microsoft.com/office/drawing/2014/main" id="{00000000-0008-0000-0900-0000B4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98</xdr:row>
          <xdr:rowOff>22860</xdr:rowOff>
        </xdr:from>
        <xdr:to>
          <xdr:col>7</xdr:col>
          <xdr:colOff>822960</xdr:colOff>
          <xdr:row>98</xdr:row>
          <xdr:rowOff>259080</xdr:rowOff>
        </xdr:to>
        <xdr:sp macro="" textlink="">
          <xdr:nvSpPr>
            <xdr:cNvPr id="93365" name="Check Box 181" hidden="1">
              <a:extLst>
                <a:ext uri="{63B3BB69-23CF-44E3-9099-C40C66FF867C}">
                  <a14:compatExt spid="_x0000_s93365"/>
                </a:ext>
                <a:ext uri="{FF2B5EF4-FFF2-40B4-BE49-F238E27FC236}">
                  <a16:creationId xmlns:a16="http://schemas.microsoft.com/office/drawing/2014/main" id="{00000000-0008-0000-0900-0000B5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98</xdr:row>
          <xdr:rowOff>30480</xdr:rowOff>
        </xdr:from>
        <xdr:to>
          <xdr:col>7</xdr:col>
          <xdr:colOff>1402080</xdr:colOff>
          <xdr:row>98</xdr:row>
          <xdr:rowOff>266700</xdr:rowOff>
        </xdr:to>
        <xdr:sp macro="" textlink="">
          <xdr:nvSpPr>
            <xdr:cNvPr id="93366" name="Check Box 182" hidden="1">
              <a:extLst>
                <a:ext uri="{63B3BB69-23CF-44E3-9099-C40C66FF867C}">
                  <a14:compatExt spid="_x0000_s93366"/>
                </a:ext>
                <a:ext uri="{FF2B5EF4-FFF2-40B4-BE49-F238E27FC236}">
                  <a16:creationId xmlns:a16="http://schemas.microsoft.com/office/drawing/2014/main" id="{00000000-0008-0000-0900-0000B6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99</xdr:row>
          <xdr:rowOff>22860</xdr:rowOff>
        </xdr:from>
        <xdr:to>
          <xdr:col>7</xdr:col>
          <xdr:colOff>822960</xdr:colOff>
          <xdr:row>99</xdr:row>
          <xdr:rowOff>259080</xdr:rowOff>
        </xdr:to>
        <xdr:sp macro="" textlink="">
          <xdr:nvSpPr>
            <xdr:cNvPr id="93367" name="Check Box 183" hidden="1">
              <a:extLst>
                <a:ext uri="{63B3BB69-23CF-44E3-9099-C40C66FF867C}">
                  <a14:compatExt spid="_x0000_s93367"/>
                </a:ext>
                <a:ext uri="{FF2B5EF4-FFF2-40B4-BE49-F238E27FC236}">
                  <a16:creationId xmlns:a16="http://schemas.microsoft.com/office/drawing/2014/main" id="{00000000-0008-0000-0900-0000B7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99</xdr:row>
          <xdr:rowOff>30480</xdr:rowOff>
        </xdr:from>
        <xdr:to>
          <xdr:col>7</xdr:col>
          <xdr:colOff>1402080</xdr:colOff>
          <xdr:row>99</xdr:row>
          <xdr:rowOff>266700</xdr:rowOff>
        </xdr:to>
        <xdr:sp macro="" textlink="">
          <xdr:nvSpPr>
            <xdr:cNvPr id="93368" name="Check Box 184" hidden="1">
              <a:extLst>
                <a:ext uri="{63B3BB69-23CF-44E3-9099-C40C66FF867C}">
                  <a14:compatExt spid="_x0000_s93368"/>
                </a:ext>
                <a:ext uri="{FF2B5EF4-FFF2-40B4-BE49-F238E27FC236}">
                  <a16:creationId xmlns:a16="http://schemas.microsoft.com/office/drawing/2014/main" id="{00000000-0008-0000-0900-0000B8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100</xdr:row>
          <xdr:rowOff>22860</xdr:rowOff>
        </xdr:from>
        <xdr:to>
          <xdr:col>7</xdr:col>
          <xdr:colOff>822960</xdr:colOff>
          <xdr:row>100</xdr:row>
          <xdr:rowOff>259080</xdr:rowOff>
        </xdr:to>
        <xdr:sp macro="" textlink="">
          <xdr:nvSpPr>
            <xdr:cNvPr id="93369" name="Check Box 185" hidden="1">
              <a:extLst>
                <a:ext uri="{63B3BB69-23CF-44E3-9099-C40C66FF867C}">
                  <a14:compatExt spid="_x0000_s93369"/>
                </a:ext>
                <a:ext uri="{FF2B5EF4-FFF2-40B4-BE49-F238E27FC236}">
                  <a16:creationId xmlns:a16="http://schemas.microsoft.com/office/drawing/2014/main" id="{00000000-0008-0000-0900-0000B9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100</xdr:row>
          <xdr:rowOff>30480</xdr:rowOff>
        </xdr:from>
        <xdr:to>
          <xdr:col>7</xdr:col>
          <xdr:colOff>1402080</xdr:colOff>
          <xdr:row>100</xdr:row>
          <xdr:rowOff>266700</xdr:rowOff>
        </xdr:to>
        <xdr:sp macro="" textlink="">
          <xdr:nvSpPr>
            <xdr:cNvPr id="93370" name="Check Box 186" hidden="1">
              <a:extLst>
                <a:ext uri="{63B3BB69-23CF-44E3-9099-C40C66FF867C}">
                  <a14:compatExt spid="_x0000_s93370"/>
                </a:ext>
                <a:ext uri="{FF2B5EF4-FFF2-40B4-BE49-F238E27FC236}">
                  <a16:creationId xmlns:a16="http://schemas.microsoft.com/office/drawing/2014/main" id="{00000000-0008-0000-0900-0000BA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101</xdr:row>
          <xdr:rowOff>22860</xdr:rowOff>
        </xdr:from>
        <xdr:to>
          <xdr:col>7</xdr:col>
          <xdr:colOff>822960</xdr:colOff>
          <xdr:row>101</xdr:row>
          <xdr:rowOff>259080</xdr:rowOff>
        </xdr:to>
        <xdr:sp macro="" textlink="">
          <xdr:nvSpPr>
            <xdr:cNvPr id="93371" name="Check Box 187" hidden="1">
              <a:extLst>
                <a:ext uri="{63B3BB69-23CF-44E3-9099-C40C66FF867C}">
                  <a14:compatExt spid="_x0000_s93371"/>
                </a:ext>
                <a:ext uri="{FF2B5EF4-FFF2-40B4-BE49-F238E27FC236}">
                  <a16:creationId xmlns:a16="http://schemas.microsoft.com/office/drawing/2014/main" id="{00000000-0008-0000-0900-0000BB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101</xdr:row>
          <xdr:rowOff>30480</xdr:rowOff>
        </xdr:from>
        <xdr:to>
          <xdr:col>7</xdr:col>
          <xdr:colOff>1402080</xdr:colOff>
          <xdr:row>101</xdr:row>
          <xdr:rowOff>266700</xdr:rowOff>
        </xdr:to>
        <xdr:sp macro="" textlink="">
          <xdr:nvSpPr>
            <xdr:cNvPr id="93372" name="Check Box 188" hidden="1">
              <a:extLst>
                <a:ext uri="{63B3BB69-23CF-44E3-9099-C40C66FF867C}">
                  <a14:compatExt spid="_x0000_s93372"/>
                </a:ext>
                <a:ext uri="{FF2B5EF4-FFF2-40B4-BE49-F238E27FC236}">
                  <a16:creationId xmlns:a16="http://schemas.microsoft.com/office/drawing/2014/main" id="{00000000-0008-0000-0900-0000BC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102</xdr:row>
          <xdr:rowOff>22860</xdr:rowOff>
        </xdr:from>
        <xdr:to>
          <xdr:col>7</xdr:col>
          <xdr:colOff>822960</xdr:colOff>
          <xdr:row>102</xdr:row>
          <xdr:rowOff>259080</xdr:rowOff>
        </xdr:to>
        <xdr:sp macro="" textlink="">
          <xdr:nvSpPr>
            <xdr:cNvPr id="93373" name="Check Box 189" hidden="1">
              <a:extLst>
                <a:ext uri="{63B3BB69-23CF-44E3-9099-C40C66FF867C}">
                  <a14:compatExt spid="_x0000_s93373"/>
                </a:ext>
                <a:ext uri="{FF2B5EF4-FFF2-40B4-BE49-F238E27FC236}">
                  <a16:creationId xmlns:a16="http://schemas.microsoft.com/office/drawing/2014/main" id="{00000000-0008-0000-0900-0000BD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102</xdr:row>
          <xdr:rowOff>30480</xdr:rowOff>
        </xdr:from>
        <xdr:to>
          <xdr:col>7</xdr:col>
          <xdr:colOff>1402080</xdr:colOff>
          <xdr:row>102</xdr:row>
          <xdr:rowOff>266700</xdr:rowOff>
        </xdr:to>
        <xdr:sp macro="" textlink="">
          <xdr:nvSpPr>
            <xdr:cNvPr id="93374" name="Check Box 190" hidden="1">
              <a:extLst>
                <a:ext uri="{63B3BB69-23CF-44E3-9099-C40C66FF867C}">
                  <a14:compatExt spid="_x0000_s93374"/>
                </a:ext>
                <a:ext uri="{FF2B5EF4-FFF2-40B4-BE49-F238E27FC236}">
                  <a16:creationId xmlns:a16="http://schemas.microsoft.com/office/drawing/2014/main" id="{00000000-0008-0000-0900-0000BE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103</xdr:row>
          <xdr:rowOff>22860</xdr:rowOff>
        </xdr:from>
        <xdr:to>
          <xdr:col>7</xdr:col>
          <xdr:colOff>822960</xdr:colOff>
          <xdr:row>103</xdr:row>
          <xdr:rowOff>259080</xdr:rowOff>
        </xdr:to>
        <xdr:sp macro="" textlink="">
          <xdr:nvSpPr>
            <xdr:cNvPr id="93375" name="Check Box 191" hidden="1">
              <a:extLst>
                <a:ext uri="{63B3BB69-23CF-44E3-9099-C40C66FF867C}">
                  <a14:compatExt spid="_x0000_s93375"/>
                </a:ext>
                <a:ext uri="{FF2B5EF4-FFF2-40B4-BE49-F238E27FC236}">
                  <a16:creationId xmlns:a16="http://schemas.microsoft.com/office/drawing/2014/main" id="{00000000-0008-0000-0900-0000BF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103</xdr:row>
          <xdr:rowOff>30480</xdr:rowOff>
        </xdr:from>
        <xdr:to>
          <xdr:col>7</xdr:col>
          <xdr:colOff>1402080</xdr:colOff>
          <xdr:row>103</xdr:row>
          <xdr:rowOff>266700</xdr:rowOff>
        </xdr:to>
        <xdr:sp macro="" textlink="">
          <xdr:nvSpPr>
            <xdr:cNvPr id="93376" name="Check Box 192" hidden="1">
              <a:extLst>
                <a:ext uri="{63B3BB69-23CF-44E3-9099-C40C66FF867C}">
                  <a14:compatExt spid="_x0000_s93376"/>
                </a:ext>
                <a:ext uri="{FF2B5EF4-FFF2-40B4-BE49-F238E27FC236}">
                  <a16:creationId xmlns:a16="http://schemas.microsoft.com/office/drawing/2014/main" id="{00000000-0008-0000-0900-0000C0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104</xdr:row>
          <xdr:rowOff>22860</xdr:rowOff>
        </xdr:from>
        <xdr:to>
          <xdr:col>7</xdr:col>
          <xdr:colOff>822960</xdr:colOff>
          <xdr:row>104</xdr:row>
          <xdr:rowOff>259080</xdr:rowOff>
        </xdr:to>
        <xdr:sp macro="" textlink="">
          <xdr:nvSpPr>
            <xdr:cNvPr id="93377" name="Check Box 193" hidden="1">
              <a:extLst>
                <a:ext uri="{63B3BB69-23CF-44E3-9099-C40C66FF867C}">
                  <a14:compatExt spid="_x0000_s93377"/>
                </a:ext>
                <a:ext uri="{FF2B5EF4-FFF2-40B4-BE49-F238E27FC236}">
                  <a16:creationId xmlns:a16="http://schemas.microsoft.com/office/drawing/2014/main" id="{00000000-0008-0000-0900-0000C1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104</xdr:row>
          <xdr:rowOff>30480</xdr:rowOff>
        </xdr:from>
        <xdr:to>
          <xdr:col>7</xdr:col>
          <xdr:colOff>1402080</xdr:colOff>
          <xdr:row>104</xdr:row>
          <xdr:rowOff>266700</xdr:rowOff>
        </xdr:to>
        <xdr:sp macro="" textlink="">
          <xdr:nvSpPr>
            <xdr:cNvPr id="93378" name="Check Box 194" hidden="1">
              <a:extLst>
                <a:ext uri="{63B3BB69-23CF-44E3-9099-C40C66FF867C}">
                  <a14:compatExt spid="_x0000_s93378"/>
                </a:ext>
                <a:ext uri="{FF2B5EF4-FFF2-40B4-BE49-F238E27FC236}">
                  <a16:creationId xmlns:a16="http://schemas.microsoft.com/office/drawing/2014/main" id="{00000000-0008-0000-0900-0000C2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105</xdr:row>
          <xdr:rowOff>22860</xdr:rowOff>
        </xdr:from>
        <xdr:to>
          <xdr:col>7</xdr:col>
          <xdr:colOff>822960</xdr:colOff>
          <xdr:row>105</xdr:row>
          <xdr:rowOff>259080</xdr:rowOff>
        </xdr:to>
        <xdr:sp macro="" textlink="">
          <xdr:nvSpPr>
            <xdr:cNvPr id="93379" name="Check Box 195" hidden="1">
              <a:extLst>
                <a:ext uri="{63B3BB69-23CF-44E3-9099-C40C66FF867C}">
                  <a14:compatExt spid="_x0000_s93379"/>
                </a:ext>
                <a:ext uri="{FF2B5EF4-FFF2-40B4-BE49-F238E27FC236}">
                  <a16:creationId xmlns:a16="http://schemas.microsoft.com/office/drawing/2014/main" id="{00000000-0008-0000-0900-0000C3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105</xdr:row>
          <xdr:rowOff>30480</xdr:rowOff>
        </xdr:from>
        <xdr:to>
          <xdr:col>7</xdr:col>
          <xdr:colOff>1402080</xdr:colOff>
          <xdr:row>105</xdr:row>
          <xdr:rowOff>266700</xdr:rowOff>
        </xdr:to>
        <xdr:sp macro="" textlink="">
          <xdr:nvSpPr>
            <xdr:cNvPr id="93380" name="Check Box 196" hidden="1">
              <a:extLst>
                <a:ext uri="{63B3BB69-23CF-44E3-9099-C40C66FF867C}">
                  <a14:compatExt spid="_x0000_s93380"/>
                </a:ext>
                <a:ext uri="{FF2B5EF4-FFF2-40B4-BE49-F238E27FC236}">
                  <a16:creationId xmlns:a16="http://schemas.microsoft.com/office/drawing/2014/main" id="{00000000-0008-0000-0900-0000C4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106</xdr:row>
          <xdr:rowOff>22860</xdr:rowOff>
        </xdr:from>
        <xdr:to>
          <xdr:col>7</xdr:col>
          <xdr:colOff>822960</xdr:colOff>
          <xdr:row>106</xdr:row>
          <xdr:rowOff>259080</xdr:rowOff>
        </xdr:to>
        <xdr:sp macro="" textlink="">
          <xdr:nvSpPr>
            <xdr:cNvPr id="93381" name="Check Box 197" hidden="1">
              <a:extLst>
                <a:ext uri="{63B3BB69-23CF-44E3-9099-C40C66FF867C}">
                  <a14:compatExt spid="_x0000_s93381"/>
                </a:ext>
                <a:ext uri="{FF2B5EF4-FFF2-40B4-BE49-F238E27FC236}">
                  <a16:creationId xmlns:a16="http://schemas.microsoft.com/office/drawing/2014/main" id="{00000000-0008-0000-0900-0000C5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106</xdr:row>
          <xdr:rowOff>30480</xdr:rowOff>
        </xdr:from>
        <xdr:to>
          <xdr:col>7</xdr:col>
          <xdr:colOff>1402080</xdr:colOff>
          <xdr:row>106</xdr:row>
          <xdr:rowOff>266700</xdr:rowOff>
        </xdr:to>
        <xdr:sp macro="" textlink="">
          <xdr:nvSpPr>
            <xdr:cNvPr id="93382" name="Check Box 198" hidden="1">
              <a:extLst>
                <a:ext uri="{63B3BB69-23CF-44E3-9099-C40C66FF867C}">
                  <a14:compatExt spid="_x0000_s93382"/>
                </a:ext>
                <a:ext uri="{FF2B5EF4-FFF2-40B4-BE49-F238E27FC236}">
                  <a16:creationId xmlns:a16="http://schemas.microsoft.com/office/drawing/2014/main" id="{00000000-0008-0000-0900-0000C6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107</xdr:row>
          <xdr:rowOff>22860</xdr:rowOff>
        </xdr:from>
        <xdr:to>
          <xdr:col>7</xdr:col>
          <xdr:colOff>822960</xdr:colOff>
          <xdr:row>107</xdr:row>
          <xdr:rowOff>259080</xdr:rowOff>
        </xdr:to>
        <xdr:sp macro="" textlink="">
          <xdr:nvSpPr>
            <xdr:cNvPr id="93383" name="Check Box 199" hidden="1">
              <a:extLst>
                <a:ext uri="{63B3BB69-23CF-44E3-9099-C40C66FF867C}">
                  <a14:compatExt spid="_x0000_s93383"/>
                </a:ext>
                <a:ext uri="{FF2B5EF4-FFF2-40B4-BE49-F238E27FC236}">
                  <a16:creationId xmlns:a16="http://schemas.microsoft.com/office/drawing/2014/main" id="{00000000-0008-0000-0900-0000C7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107</xdr:row>
          <xdr:rowOff>30480</xdr:rowOff>
        </xdr:from>
        <xdr:to>
          <xdr:col>7</xdr:col>
          <xdr:colOff>1402080</xdr:colOff>
          <xdr:row>107</xdr:row>
          <xdr:rowOff>266700</xdr:rowOff>
        </xdr:to>
        <xdr:sp macro="" textlink="">
          <xdr:nvSpPr>
            <xdr:cNvPr id="93384" name="Check Box 200" hidden="1">
              <a:extLst>
                <a:ext uri="{63B3BB69-23CF-44E3-9099-C40C66FF867C}">
                  <a14:compatExt spid="_x0000_s93384"/>
                </a:ext>
                <a:ext uri="{FF2B5EF4-FFF2-40B4-BE49-F238E27FC236}">
                  <a16:creationId xmlns:a16="http://schemas.microsoft.com/office/drawing/2014/main" id="{00000000-0008-0000-0900-0000C8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108</xdr:row>
          <xdr:rowOff>22860</xdr:rowOff>
        </xdr:from>
        <xdr:to>
          <xdr:col>7</xdr:col>
          <xdr:colOff>822960</xdr:colOff>
          <xdr:row>108</xdr:row>
          <xdr:rowOff>259080</xdr:rowOff>
        </xdr:to>
        <xdr:sp macro="" textlink="">
          <xdr:nvSpPr>
            <xdr:cNvPr id="93385" name="Check Box 201" hidden="1">
              <a:extLst>
                <a:ext uri="{63B3BB69-23CF-44E3-9099-C40C66FF867C}">
                  <a14:compatExt spid="_x0000_s93385"/>
                </a:ext>
                <a:ext uri="{FF2B5EF4-FFF2-40B4-BE49-F238E27FC236}">
                  <a16:creationId xmlns:a16="http://schemas.microsoft.com/office/drawing/2014/main" id="{00000000-0008-0000-0900-0000C9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108</xdr:row>
          <xdr:rowOff>30480</xdr:rowOff>
        </xdr:from>
        <xdr:to>
          <xdr:col>7</xdr:col>
          <xdr:colOff>1402080</xdr:colOff>
          <xdr:row>108</xdr:row>
          <xdr:rowOff>266700</xdr:rowOff>
        </xdr:to>
        <xdr:sp macro="" textlink="">
          <xdr:nvSpPr>
            <xdr:cNvPr id="93386" name="Check Box 202" hidden="1">
              <a:extLst>
                <a:ext uri="{63B3BB69-23CF-44E3-9099-C40C66FF867C}">
                  <a14:compatExt spid="_x0000_s93386"/>
                </a:ext>
                <a:ext uri="{FF2B5EF4-FFF2-40B4-BE49-F238E27FC236}">
                  <a16:creationId xmlns:a16="http://schemas.microsoft.com/office/drawing/2014/main" id="{00000000-0008-0000-0900-0000CA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</xdr:row>
          <xdr:rowOff>22860</xdr:rowOff>
        </xdr:from>
        <xdr:to>
          <xdr:col>7</xdr:col>
          <xdr:colOff>822960</xdr:colOff>
          <xdr:row>10</xdr:row>
          <xdr:rowOff>259080</xdr:rowOff>
        </xdr:to>
        <xdr:sp macro="" textlink="">
          <xdr:nvSpPr>
            <xdr:cNvPr id="93387" name="Check Box 203" hidden="1">
              <a:extLst>
                <a:ext uri="{63B3BB69-23CF-44E3-9099-C40C66FF867C}">
                  <a14:compatExt spid="_x0000_s93387"/>
                </a:ext>
                <a:ext uri="{FF2B5EF4-FFF2-40B4-BE49-F238E27FC236}">
                  <a16:creationId xmlns:a16="http://schemas.microsoft.com/office/drawing/2014/main" id="{00000000-0008-0000-0900-0000CB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</xdr:row>
          <xdr:rowOff>30480</xdr:rowOff>
        </xdr:from>
        <xdr:to>
          <xdr:col>7</xdr:col>
          <xdr:colOff>1402080</xdr:colOff>
          <xdr:row>10</xdr:row>
          <xdr:rowOff>266700</xdr:rowOff>
        </xdr:to>
        <xdr:sp macro="" textlink="">
          <xdr:nvSpPr>
            <xdr:cNvPr id="93388" name="Check Box 204" hidden="1">
              <a:extLst>
                <a:ext uri="{63B3BB69-23CF-44E3-9099-C40C66FF867C}">
                  <a14:compatExt spid="_x0000_s93388"/>
                </a:ext>
                <a:ext uri="{FF2B5EF4-FFF2-40B4-BE49-F238E27FC236}">
                  <a16:creationId xmlns:a16="http://schemas.microsoft.com/office/drawing/2014/main" id="{00000000-0008-0000-0900-0000CC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11</xdr:row>
          <xdr:rowOff>22860</xdr:rowOff>
        </xdr:from>
        <xdr:to>
          <xdr:col>7</xdr:col>
          <xdr:colOff>822960</xdr:colOff>
          <xdr:row>11</xdr:row>
          <xdr:rowOff>259080</xdr:rowOff>
        </xdr:to>
        <xdr:sp macro="" textlink="">
          <xdr:nvSpPr>
            <xdr:cNvPr id="93389" name="Check Box 205" hidden="1">
              <a:extLst>
                <a:ext uri="{63B3BB69-23CF-44E3-9099-C40C66FF867C}">
                  <a14:compatExt spid="_x0000_s93389"/>
                </a:ext>
                <a:ext uri="{FF2B5EF4-FFF2-40B4-BE49-F238E27FC236}">
                  <a16:creationId xmlns:a16="http://schemas.microsoft.com/office/drawing/2014/main" id="{00000000-0008-0000-0900-0000CD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11</xdr:row>
          <xdr:rowOff>30480</xdr:rowOff>
        </xdr:from>
        <xdr:to>
          <xdr:col>7</xdr:col>
          <xdr:colOff>1402080</xdr:colOff>
          <xdr:row>11</xdr:row>
          <xdr:rowOff>266700</xdr:rowOff>
        </xdr:to>
        <xdr:sp macro="" textlink="">
          <xdr:nvSpPr>
            <xdr:cNvPr id="93390" name="Check Box 206" hidden="1">
              <a:extLst>
                <a:ext uri="{63B3BB69-23CF-44E3-9099-C40C66FF867C}">
                  <a14:compatExt spid="_x0000_s93390"/>
                </a:ext>
                <a:ext uri="{FF2B5EF4-FFF2-40B4-BE49-F238E27FC236}">
                  <a16:creationId xmlns:a16="http://schemas.microsoft.com/office/drawing/2014/main" id="{00000000-0008-0000-0900-0000CE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12</xdr:row>
          <xdr:rowOff>22860</xdr:rowOff>
        </xdr:from>
        <xdr:to>
          <xdr:col>7</xdr:col>
          <xdr:colOff>822960</xdr:colOff>
          <xdr:row>12</xdr:row>
          <xdr:rowOff>259080</xdr:rowOff>
        </xdr:to>
        <xdr:sp macro="" textlink="">
          <xdr:nvSpPr>
            <xdr:cNvPr id="93391" name="Check Box 207" hidden="1">
              <a:extLst>
                <a:ext uri="{63B3BB69-23CF-44E3-9099-C40C66FF867C}">
                  <a14:compatExt spid="_x0000_s93391"/>
                </a:ext>
                <a:ext uri="{FF2B5EF4-FFF2-40B4-BE49-F238E27FC236}">
                  <a16:creationId xmlns:a16="http://schemas.microsoft.com/office/drawing/2014/main" id="{00000000-0008-0000-0900-0000CF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12</xdr:row>
          <xdr:rowOff>30480</xdr:rowOff>
        </xdr:from>
        <xdr:to>
          <xdr:col>7</xdr:col>
          <xdr:colOff>1402080</xdr:colOff>
          <xdr:row>12</xdr:row>
          <xdr:rowOff>266700</xdr:rowOff>
        </xdr:to>
        <xdr:sp macro="" textlink="">
          <xdr:nvSpPr>
            <xdr:cNvPr id="93392" name="Check Box 208" hidden="1">
              <a:extLst>
                <a:ext uri="{63B3BB69-23CF-44E3-9099-C40C66FF867C}">
                  <a14:compatExt spid="_x0000_s93392"/>
                </a:ext>
                <a:ext uri="{FF2B5EF4-FFF2-40B4-BE49-F238E27FC236}">
                  <a16:creationId xmlns:a16="http://schemas.microsoft.com/office/drawing/2014/main" id="{00000000-0008-0000-0900-0000D0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108</xdr:row>
          <xdr:rowOff>22860</xdr:rowOff>
        </xdr:from>
        <xdr:to>
          <xdr:col>7</xdr:col>
          <xdr:colOff>822960</xdr:colOff>
          <xdr:row>108</xdr:row>
          <xdr:rowOff>259080</xdr:rowOff>
        </xdr:to>
        <xdr:sp macro="" textlink="">
          <xdr:nvSpPr>
            <xdr:cNvPr id="93393" name="Check Box 209" hidden="1">
              <a:extLst>
                <a:ext uri="{63B3BB69-23CF-44E3-9099-C40C66FF867C}">
                  <a14:compatExt spid="_x0000_s93393"/>
                </a:ext>
                <a:ext uri="{FF2B5EF4-FFF2-40B4-BE49-F238E27FC236}">
                  <a16:creationId xmlns:a16="http://schemas.microsoft.com/office/drawing/2014/main" id="{00000000-0008-0000-0900-0000D1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108</xdr:row>
          <xdr:rowOff>30480</xdr:rowOff>
        </xdr:from>
        <xdr:to>
          <xdr:col>7</xdr:col>
          <xdr:colOff>1402080</xdr:colOff>
          <xdr:row>108</xdr:row>
          <xdr:rowOff>266700</xdr:rowOff>
        </xdr:to>
        <xdr:sp macro="" textlink="">
          <xdr:nvSpPr>
            <xdr:cNvPr id="93394" name="Check Box 210" hidden="1">
              <a:extLst>
                <a:ext uri="{63B3BB69-23CF-44E3-9099-C40C66FF867C}">
                  <a14:compatExt spid="_x0000_s93394"/>
                </a:ext>
                <a:ext uri="{FF2B5EF4-FFF2-40B4-BE49-F238E27FC236}">
                  <a16:creationId xmlns:a16="http://schemas.microsoft.com/office/drawing/2014/main" id="{00000000-0008-0000-0900-0000D2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</xdr:row>
          <xdr:rowOff>22860</xdr:rowOff>
        </xdr:from>
        <xdr:to>
          <xdr:col>7</xdr:col>
          <xdr:colOff>822960</xdr:colOff>
          <xdr:row>10</xdr:row>
          <xdr:rowOff>259080</xdr:rowOff>
        </xdr:to>
        <xdr:sp macro="" textlink="">
          <xdr:nvSpPr>
            <xdr:cNvPr id="93395" name="Check Box 211" hidden="1">
              <a:extLst>
                <a:ext uri="{63B3BB69-23CF-44E3-9099-C40C66FF867C}">
                  <a14:compatExt spid="_x0000_s93395"/>
                </a:ext>
                <a:ext uri="{FF2B5EF4-FFF2-40B4-BE49-F238E27FC236}">
                  <a16:creationId xmlns:a16="http://schemas.microsoft.com/office/drawing/2014/main" id="{00000000-0008-0000-0900-0000D3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Opened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10</xdr:row>
          <xdr:rowOff>30480</xdr:rowOff>
        </xdr:from>
        <xdr:to>
          <xdr:col>7</xdr:col>
          <xdr:colOff>1402080</xdr:colOff>
          <xdr:row>10</xdr:row>
          <xdr:rowOff>266700</xdr:rowOff>
        </xdr:to>
        <xdr:sp macro="" textlink="">
          <xdr:nvSpPr>
            <xdr:cNvPr id="93396" name="Check Box 212" hidden="1">
              <a:extLst>
                <a:ext uri="{63B3BB69-23CF-44E3-9099-C40C66FF867C}">
                  <a14:compatExt spid="_x0000_s93396"/>
                </a:ext>
                <a:ext uri="{FF2B5EF4-FFF2-40B4-BE49-F238E27FC236}">
                  <a16:creationId xmlns:a16="http://schemas.microsoft.com/office/drawing/2014/main" id="{00000000-0008-0000-0900-0000D4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Closed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4" Type="http://schemas.openxmlformats.org/officeDocument/2006/relationships/ctrlProp" Target="../ctrlProps/ctrlProp21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31" Type="http://schemas.openxmlformats.org/officeDocument/2006/relationships/ctrlProp" Target="../ctrlProps/ctrlProp128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10" Type="http://schemas.openxmlformats.org/officeDocument/2006/relationships/ctrlProp" Target="../ctrlProps/ctrlProp207.xml"/><Relationship Id="rId215" Type="http://schemas.openxmlformats.org/officeDocument/2006/relationships/ctrlProp" Target="../ctrlProps/ctrlProp212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9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202" Type="http://schemas.openxmlformats.org/officeDocument/2006/relationships/ctrlProp" Target="../ctrlProps/ctrlProp199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/Relationships>
</file>

<file path=xl/worksheets/_rels/sheet10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598.xml"/><Relationship Id="rId21" Type="http://schemas.openxmlformats.org/officeDocument/2006/relationships/ctrlProp" Target="../ctrlProps/ctrlProp1502.xml"/><Relationship Id="rId42" Type="http://schemas.openxmlformats.org/officeDocument/2006/relationships/ctrlProp" Target="../ctrlProps/ctrlProp1523.xml"/><Relationship Id="rId63" Type="http://schemas.openxmlformats.org/officeDocument/2006/relationships/ctrlProp" Target="../ctrlProps/ctrlProp1544.xml"/><Relationship Id="rId84" Type="http://schemas.openxmlformats.org/officeDocument/2006/relationships/ctrlProp" Target="../ctrlProps/ctrlProp1565.xml"/><Relationship Id="rId138" Type="http://schemas.openxmlformats.org/officeDocument/2006/relationships/ctrlProp" Target="../ctrlProps/ctrlProp1619.xml"/><Relationship Id="rId159" Type="http://schemas.openxmlformats.org/officeDocument/2006/relationships/ctrlProp" Target="../ctrlProps/ctrlProp1640.xml"/><Relationship Id="rId170" Type="http://schemas.openxmlformats.org/officeDocument/2006/relationships/ctrlProp" Target="../ctrlProps/ctrlProp1651.xml"/><Relationship Id="rId191" Type="http://schemas.openxmlformats.org/officeDocument/2006/relationships/ctrlProp" Target="../ctrlProps/ctrlProp1672.xml"/><Relationship Id="rId205" Type="http://schemas.openxmlformats.org/officeDocument/2006/relationships/ctrlProp" Target="../ctrlProps/ctrlProp1686.xml"/><Relationship Id="rId107" Type="http://schemas.openxmlformats.org/officeDocument/2006/relationships/ctrlProp" Target="../ctrlProps/ctrlProp1588.xml"/><Relationship Id="rId11" Type="http://schemas.openxmlformats.org/officeDocument/2006/relationships/ctrlProp" Target="../ctrlProps/ctrlProp1492.xml"/><Relationship Id="rId32" Type="http://schemas.openxmlformats.org/officeDocument/2006/relationships/ctrlProp" Target="../ctrlProps/ctrlProp1513.xml"/><Relationship Id="rId53" Type="http://schemas.openxmlformats.org/officeDocument/2006/relationships/ctrlProp" Target="../ctrlProps/ctrlProp1534.xml"/><Relationship Id="rId74" Type="http://schemas.openxmlformats.org/officeDocument/2006/relationships/ctrlProp" Target="../ctrlProps/ctrlProp1555.xml"/><Relationship Id="rId128" Type="http://schemas.openxmlformats.org/officeDocument/2006/relationships/ctrlProp" Target="../ctrlProps/ctrlProp1609.xml"/><Relationship Id="rId149" Type="http://schemas.openxmlformats.org/officeDocument/2006/relationships/ctrlProp" Target="../ctrlProps/ctrlProp1630.xml"/><Relationship Id="rId5" Type="http://schemas.openxmlformats.org/officeDocument/2006/relationships/ctrlProp" Target="../ctrlProps/ctrlProp1486.xml"/><Relationship Id="rId95" Type="http://schemas.openxmlformats.org/officeDocument/2006/relationships/ctrlProp" Target="../ctrlProps/ctrlProp1576.xml"/><Relationship Id="rId160" Type="http://schemas.openxmlformats.org/officeDocument/2006/relationships/ctrlProp" Target="../ctrlProps/ctrlProp1641.xml"/><Relationship Id="rId181" Type="http://schemas.openxmlformats.org/officeDocument/2006/relationships/ctrlProp" Target="../ctrlProps/ctrlProp1662.xml"/><Relationship Id="rId22" Type="http://schemas.openxmlformats.org/officeDocument/2006/relationships/ctrlProp" Target="../ctrlProps/ctrlProp1503.xml"/><Relationship Id="rId43" Type="http://schemas.openxmlformats.org/officeDocument/2006/relationships/ctrlProp" Target="../ctrlProps/ctrlProp1524.xml"/><Relationship Id="rId64" Type="http://schemas.openxmlformats.org/officeDocument/2006/relationships/ctrlProp" Target="../ctrlProps/ctrlProp1545.xml"/><Relationship Id="rId118" Type="http://schemas.openxmlformats.org/officeDocument/2006/relationships/ctrlProp" Target="../ctrlProps/ctrlProp1599.xml"/><Relationship Id="rId139" Type="http://schemas.openxmlformats.org/officeDocument/2006/relationships/ctrlProp" Target="../ctrlProps/ctrlProp1620.xml"/><Relationship Id="rId85" Type="http://schemas.openxmlformats.org/officeDocument/2006/relationships/ctrlProp" Target="../ctrlProps/ctrlProp1566.xml"/><Relationship Id="rId150" Type="http://schemas.openxmlformats.org/officeDocument/2006/relationships/ctrlProp" Target="../ctrlProps/ctrlProp1631.xml"/><Relationship Id="rId171" Type="http://schemas.openxmlformats.org/officeDocument/2006/relationships/ctrlProp" Target="../ctrlProps/ctrlProp1652.xml"/><Relationship Id="rId192" Type="http://schemas.openxmlformats.org/officeDocument/2006/relationships/ctrlProp" Target="../ctrlProps/ctrlProp1673.xml"/><Relationship Id="rId206" Type="http://schemas.openxmlformats.org/officeDocument/2006/relationships/ctrlProp" Target="../ctrlProps/ctrlProp1687.xml"/><Relationship Id="rId12" Type="http://schemas.openxmlformats.org/officeDocument/2006/relationships/ctrlProp" Target="../ctrlProps/ctrlProp1493.xml"/><Relationship Id="rId33" Type="http://schemas.openxmlformats.org/officeDocument/2006/relationships/ctrlProp" Target="../ctrlProps/ctrlProp1514.xml"/><Relationship Id="rId108" Type="http://schemas.openxmlformats.org/officeDocument/2006/relationships/ctrlProp" Target="../ctrlProps/ctrlProp1589.xml"/><Relationship Id="rId129" Type="http://schemas.openxmlformats.org/officeDocument/2006/relationships/ctrlProp" Target="../ctrlProps/ctrlProp1610.xml"/><Relationship Id="rId54" Type="http://schemas.openxmlformats.org/officeDocument/2006/relationships/ctrlProp" Target="../ctrlProps/ctrlProp1535.xml"/><Relationship Id="rId75" Type="http://schemas.openxmlformats.org/officeDocument/2006/relationships/ctrlProp" Target="../ctrlProps/ctrlProp1556.xml"/><Relationship Id="rId96" Type="http://schemas.openxmlformats.org/officeDocument/2006/relationships/ctrlProp" Target="../ctrlProps/ctrlProp1577.xml"/><Relationship Id="rId140" Type="http://schemas.openxmlformats.org/officeDocument/2006/relationships/ctrlProp" Target="../ctrlProps/ctrlProp1621.xml"/><Relationship Id="rId161" Type="http://schemas.openxmlformats.org/officeDocument/2006/relationships/ctrlProp" Target="../ctrlProps/ctrlProp1642.xml"/><Relationship Id="rId182" Type="http://schemas.openxmlformats.org/officeDocument/2006/relationships/ctrlProp" Target="../ctrlProps/ctrlProp1663.xml"/><Relationship Id="rId6" Type="http://schemas.openxmlformats.org/officeDocument/2006/relationships/ctrlProp" Target="../ctrlProps/ctrlProp1487.xml"/><Relationship Id="rId23" Type="http://schemas.openxmlformats.org/officeDocument/2006/relationships/ctrlProp" Target="../ctrlProps/ctrlProp1504.xml"/><Relationship Id="rId119" Type="http://schemas.openxmlformats.org/officeDocument/2006/relationships/ctrlProp" Target="../ctrlProps/ctrlProp1600.xml"/><Relationship Id="rId44" Type="http://schemas.openxmlformats.org/officeDocument/2006/relationships/ctrlProp" Target="../ctrlProps/ctrlProp1525.xml"/><Relationship Id="rId65" Type="http://schemas.openxmlformats.org/officeDocument/2006/relationships/ctrlProp" Target="../ctrlProps/ctrlProp1546.xml"/><Relationship Id="rId86" Type="http://schemas.openxmlformats.org/officeDocument/2006/relationships/ctrlProp" Target="../ctrlProps/ctrlProp1567.xml"/><Relationship Id="rId130" Type="http://schemas.openxmlformats.org/officeDocument/2006/relationships/ctrlProp" Target="../ctrlProps/ctrlProp1611.xml"/><Relationship Id="rId151" Type="http://schemas.openxmlformats.org/officeDocument/2006/relationships/ctrlProp" Target="../ctrlProps/ctrlProp1632.xml"/><Relationship Id="rId172" Type="http://schemas.openxmlformats.org/officeDocument/2006/relationships/ctrlProp" Target="../ctrlProps/ctrlProp1653.xml"/><Relationship Id="rId193" Type="http://schemas.openxmlformats.org/officeDocument/2006/relationships/ctrlProp" Target="../ctrlProps/ctrlProp1674.xml"/><Relationship Id="rId207" Type="http://schemas.openxmlformats.org/officeDocument/2006/relationships/ctrlProp" Target="../ctrlProps/ctrlProp1688.xml"/><Relationship Id="rId13" Type="http://schemas.openxmlformats.org/officeDocument/2006/relationships/ctrlProp" Target="../ctrlProps/ctrlProp1494.xml"/><Relationship Id="rId109" Type="http://schemas.openxmlformats.org/officeDocument/2006/relationships/ctrlProp" Target="../ctrlProps/ctrlProp1590.xml"/><Relationship Id="rId34" Type="http://schemas.openxmlformats.org/officeDocument/2006/relationships/ctrlProp" Target="../ctrlProps/ctrlProp1515.xml"/><Relationship Id="rId55" Type="http://schemas.openxmlformats.org/officeDocument/2006/relationships/ctrlProp" Target="../ctrlProps/ctrlProp1536.xml"/><Relationship Id="rId76" Type="http://schemas.openxmlformats.org/officeDocument/2006/relationships/ctrlProp" Target="../ctrlProps/ctrlProp1557.xml"/><Relationship Id="rId97" Type="http://schemas.openxmlformats.org/officeDocument/2006/relationships/ctrlProp" Target="../ctrlProps/ctrlProp1578.xml"/><Relationship Id="rId120" Type="http://schemas.openxmlformats.org/officeDocument/2006/relationships/ctrlProp" Target="../ctrlProps/ctrlProp1601.xml"/><Relationship Id="rId141" Type="http://schemas.openxmlformats.org/officeDocument/2006/relationships/ctrlProp" Target="../ctrlProps/ctrlProp1622.xml"/><Relationship Id="rId7" Type="http://schemas.openxmlformats.org/officeDocument/2006/relationships/ctrlProp" Target="../ctrlProps/ctrlProp1488.xml"/><Relationship Id="rId162" Type="http://schemas.openxmlformats.org/officeDocument/2006/relationships/ctrlProp" Target="../ctrlProps/ctrlProp1643.xml"/><Relationship Id="rId183" Type="http://schemas.openxmlformats.org/officeDocument/2006/relationships/ctrlProp" Target="../ctrlProps/ctrlProp1664.xml"/><Relationship Id="rId24" Type="http://schemas.openxmlformats.org/officeDocument/2006/relationships/ctrlProp" Target="../ctrlProps/ctrlProp1505.xml"/><Relationship Id="rId45" Type="http://schemas.openxmlformats.org/officeDocument/2006/relationships/ctrlProp" Target="../ctrlProps/ctrlProp1526.xml"/><Relationship Id="rId66" Type="http://schemas.openxmlformats.org/officeDocument/2006/relationships/ctrlProp" Target="../ctrlProps/ctrlProp1547.xml"/><Relationship Id="rId87" Type="http://schemas.openxmlformats.org/officeDocument/2006/relationships/ctrlProp" Target="../ctrlProps/ctrlProp1568.xml"/><Relationship Id="rId110" Type="http://schemas.openxmlformats.org/officeDocument/2006/relationships/ctrlProp" Target="../ctrlProps/ctrlProp1591.xml"/><Relationship Id="rId131" Type="http://schemas.openxmlformats.org/officeDocument/2006/relationships/ctrlProp" Target="../ctrlProps/ctrlProp1612.xml"/><Relationship Id="rId152" Type="http://schemas.openxmlformats.org/officeDocument/2006/relationships/ctrlProp" Target="../ctrlProps/ctrlProp1633.xml"/><Relationship Id="rId173" Type="http://schemas.openxmlformats.org/officeDocument/2006/relationships/ctrlProp" Target="../ctrlProps/ctrlProp1654.xml"/><Relationship Id="rId194" Type="http://schemas.openxmlformats.org/officeDocument/2006/relationships/ctrlProp" Target="../ctrlProps/ctrlProp1675.xml"/><Relationship Id="rId208" Type="http://schemas.openxmlformats.org/officeDocument/2006/relationships/ctrlProp" Target="../ctrlProps/ctrlProp1689.xml"/><Relationship Id="rId19" Type="http://schemas.openxmlformats.org/officeDocument/2006/relationships/ctrlProp" Target="../ctrlProps/ctrlProp1500.xml"/><Relationship Id="rId14" Type="http://schemas.openxmlformats.org/officeDocument/2006/relationships/ctrlProp" Target="../ctrlProps/ctrlProp1495.xml"/><Relationship Id="rId30" Type="http://schemas.openxmlformats.org/officeDocument/2006/relationships/ctrlProp" Target="../ctrlProps/ctrlProp1511.xml"/><Relationship Id="rId35" Type="http://schemas.openxmlformats.org/officeDocument/2006/relationships/ctrlProp" Target="../ctrlProps/ctrlProp1516.xml"/><Relationship Id="rId56" Type="http://schemas.openxmlformats.org/officeDocument/2006/relationships/ctrlProp" Target="../ctrlProps/ctrlProp1537.xml"/><Relationship Id="rId77" Type="http://schemas.openxmlformats.org/officeDocument/2006/relationships/ctrlProp" Target="../ctrlProps/ctrlProp1558.xml"/><Relationship Id="rId100" Type="http://schemas.openxmlformats.org/officeDocument/2006/relationships/ctrlProp" Target="../ctrlProps/ctrlProp1581.xml"/><Relationship Id="rId105" Type="http://schemas.openxmlformats.org/officeDocument/2006/relationships/ctrlProp" Target="../ctrlProps/ctrlProp1586.xml"/><Relationship Id="rId126" Type="http://schemas.openxmlformats.org/officeDocument/2006/relationships/ctrlProp" Target="../ctrlProps/ctrlProp1607.xml"/><Relationship Id="rId147" Type="http://schemas.openxmlformats.org/officeDocument/2006/relationships/ctrlProp" Target="../ctrlProps/ctrlProp1628.xml"/><Relationship Id="rId168" Type="http://schemas.openxmlformats.org/officeDocument/2006/relationships/ctrlProp" Target="../ctrlProps/ctrlProp1649.xml"/><Relationship Id="rId8" Type="http://schemas.openxmlformats.org/officeDocument/2006/relationships/ctrlProp" Target="../ctrlProps/ctrlProp1489.xml"/><Relationship Id="rId51" Type="http://schemas.openxmlformats.org/officeDocument/2006/relationships/ctrlProp" Target="../ctrlProps/ctrlProp1532.xml"/><Relationship Id="rId72" Type="http://schemas.openxmlformats.org/officeDocument/2006/relationships/ctrlProp" Target="../ctrlProps/ctrlProp1553.xml"/><Relationship Id="rId93" Type="http://schemas.openxmlformats.org/officeDocument/2006/relationships/ctrlProp" Target="../ctrlProps/ctrlProp1574.xml"/><Relationship Id="rId98" Type="http://schemas.openxmlformats.org/officeDocument/2006/relationships/ctrlProp" Target="../ctrlProps/ctrlProp1579.xml"/><Relationship Id="rId121" Type="http://schemas.openxmlformats.org/officeDocument/2006/relationships/ctrlProp" Target="../ctrlProps/ctrlProp1602.xml"/><Relationship Id="rId142" Type="http://schemas.openxmlformats.org/officeDocument/2006/relationships/ctrlProp" Target="../ctrlProps/ctrlProp1623.xml"/><Relationship Id="rId163" Type="http://schemas.openxmlformats.org/officeDocument/2006/relationships/ctrlProp" Target="../ctrlProps/ctrlProp1644.xml"/><Relationship Id="rId184" Type="http://schemas.openxmlformats.org/officeDocument/2006/relationships/ctrlProp" Target="../ctrlProps/ctrlProp1665.xml"/><Relationship Id="rId189" Type="http://schemas.openxmlformats.org/officeDocument/2006/relationships/ctrlProp" Target="../ctrlProps/ctrlProp1670.xml"/><Relationship Id="rId3" Type="http://schemas.openxmlformats.org/officeDocument/2006/relationships/vmlDrawing" Target="../drawings/vmlDrawing8.vml"/><Relationship Id="rId214" Type="http://schemas.openxmlformats.org/officeDocument/2006/relationships/ctrlProp" Target="../ctrlProps/ctrlProp1695.xml"/><Relationship Id="rId25" Type="http://schemas.openxmlformats.org/officeDocument/2006/relationships/ctrlProp" Target="../ctrlProps/ctrlProp1506.xml"/><Relationship Id="rId46" Type="http://schemas.openxmlformats.org/officeDocument/2006/relationships/ctrlProp" Target="../ctrlProps/ctrlProp1527.xml"/><Relationship Id="rId67" Type="http://schemas.openxmlformats.org/officeDocument/2006/relationships/ctrlProp" Target="../ctrlProps/ctrlProp1548.xml"/><Relationship Id="rId116" Type="http://schemas.openxmlformats.org/officeDocument/2006/relationships/ctrlProp" Target="../ctrlProps/ctrlProp1597.xml"/><Relationship Id="rId137" Type="http://schemas.openxmlformats.org/officeDocument/2006/relationships/ctrlProp" Target="../ctrlProps/ctrlProp1618.xml"/><Relationship Id="rId158" Type="http://schemas.openxmlformats.org/officeDocument/2006/relationships/ctrlProp" Target="../ctrlProps/ctrlProp1639.xml"/><Relationship Id="rId20" Type="http://schemas.openxmlformats.org/officeDocument/2006/relationships/ctrlProp" Target="../ctrlProps/ctrlProp1501.xml"/><Relationship Id="rId41" Type="http://schemas.openxmlformats.org/officeDocument/2006/relationships/ctrlProp" Target="../ctrlProps/ctrlProp1522.xml"/><Relationship Id="rId62" Type="http://schemas.openxmlformats.org/officeDocument/2006/relationships/ctrlProp" Target="../ctrlProps/ctrlProp1543.xml"/><Relationship Id="rId83" Type="http://schemas.openxmlformats.org/officeDocument/2006/relationships/ctrlProp" Target="../ctrlProps/ctrlProp1564.xml"/><Relationship Id="rId88" Type="http://schemas.openxmlformats.org/officeDocument/2006/relationships/ctrlProp" Target="../ctrlProps/ctrlProp1569.xml"/><Relationship Id="rId111" Type="http://schemas.openxmlformats.org/officeDocument/2006/relationships/ctrlProp" Target="../ctrlProps/ctrlProp1592.xml"/><Relationship Id="rId132" Type="http://schemas.openxmlformats.org/officeDocument/2006/relationships/ctrlProp" Target="../ctrlProps/ctrlProp1613.xml"/><Relationship Id="rId153" Type="http://schemas.openxmlformats.org/officeDocument/2006/relationships/ctrlProp" Target="../ctrlProps/ctrlProp1634.xml"/><Relationship Id="rId174" Type="http://schemas.openxmlformats.org/officeDocument/2006/relationships/ctrlProp" Target="../ctrlProps/ctrlProp1655.xml"/><Relationship Id="rId179" Type="http://schemas.openxmlformats.org/officeDocument/2006/relationships/ctrlProp" Target="../ctrlProps/ctrlProp1660.xml"/><Relationship Id="rId195" Type="http://schemas.openxmlformats.org/officeDocument/2006/relationships/ctrlProp" Target="../ctrlProps/ctrlProp1676.xml"/><Relationship Id="rId209" Type="http://schemas.openxmlformats.org/officeDocument/2006/relationships/ctrlProp" Target="../ctrlProps/ctrlProp1690.xml"/><Relationship Id="rId190" Type="http://schemas.openxmlformats.org/officeDocument/2006/relationships/ctrlProp" Target="../ctrlProps/ctrlProp1671.xml"/><Relationship Id="rId204" Type="http://schemas.openxmlformats.org/officeDocument/2006/relationships/ctrlProp" Target="../ctrlProps/ctrlProp1685.xml"/><Relationship Id="rId15" Type="http://schemas.openxmlformats.org/officeDocument/2006/relationships/ctrlProp" Target="../ctrlProps/ctrlProp1496.xml"/><Relationship Id="rId36" Type="http://schemas.openxmlformats.org/officeDocument/2006/relationships/ctrlProp" Target="../ctrlProps/ctrlProp1517.xml"/><Relationship Id="rId57" Type="http://schemas.openxmlformats.org/officeDocument/2006/relationships/ctrlProp" Target="../ctrlProps/ctrlProp1538.xml"/><Relationship Id="rId106" Type="http://schemas.openxmlformats.org/officeDocument/2006/relationships/ctrlProp" Target="../ctrlProps/ctrlProp1587.xml"/><Relationship Id="rId127" Type="http://schemas.openxmlformats.org/officeDocument/2006/relationships/ctrlProp" Target="../ctrlProps/ctrlProp1608.xml"/><Relationship Id="rId10" Type="http://schemas.openxmlformats.org/officeDocument/2006/relationships/ctrlProp" Target="../ctrlProps/ctrlProp1491.xml"/><Relationship Id="rId31" Type="http://schemas.openxmlformats.org/officeDocument/2006/relationships/ctrlProp" Target="../ctrlProps/ctrlProp1512.xml"/><Relationship Id="rId52" Type="http://schemas.openxmlformats.org/officeDocument/2006/relationships/ctrlProp" Target="../ctrlProps/ctrlProp1533.xml"/><Relationship Id="rId73" Type="http://schemas.openxmlformats.org/officeDocument/2006/relationships/ctrlProp" Target="../ctrlProps/ctrlProp1554.xml"/><Relationship Id="rId78" Type="http://schemas.openxmlformats.org/officeDocument/2006/relationships/ctrlProp" Target="../ctrlProps/ctrlProp1559.xml"/><Relationship Id="rId94" Type="http://schemas.openxmlformats.org/officeDocument/2006/relationships/ctrlProp" Target="../ctrlProps/ctrlProp1575.xml"/><Relationship Id="rId99" Type="http://schemas.openxmlformats.org/officeDocument/2006/relationships/ctrlProp" Target="../ctrlProps/ctrlProp1580.xml"/><Relationship Id="rId101" Type="http://schemas.openxmlformats.org/officeDocument/2006/relationships/ctrlProp" Target="../ctrlProps/ctrlProp1582.xml"/><Relationship Id="rId122" Type="http://schemas.openxmlformats.org/officeDocument/2006/relationships/ctrlProp" Target="../ctrlProps/ctrlProp1603.xml"/><Relationship Id="rId143" Type="http://schemas.openxmlformats.org/officeDocument/2006/relationships/ctrlProp" Target="../ctrlProps/ctrlProp1624.xml"/><Relationship Id="rId148" Type="http://schemas.openxmlformats.org/officeDocument/2006/relationships/ctrlProp" Target="../ctrlProps/ctrlProp1629.xml"/><Relationship Id="rId164" Type="http://schemas.openxmlformats.org/officeDocument/2006/relationships/ctrlProp" Target="../ctrlProps/ctrlProp1645.xml"/><Relationship Id="rId169" Type="http://schemas.openxmlformats.org/officeDocument/2006/relationships/ctrlProp" Target="../ctrlProps/ctrlProp1650.xml"/><Relationship Id="rId185" Type="http://schemas.openxmlformats.org/officeDocument/2006/relationships/ctrlProp" Target="../ctrlProps/ctrlProp1666.xml"/><Relationship Id="rId4" Type="http://schemas.openxmlformats.org/officeDocument/2006/relationships/ctrlProp" Target="../ctrlProps/ctrlProp1485.xml"/><Relationship Id="rId9" Type="http://schemas.openxmlformats.org/officeDocument/2006/relationships/ctrlProp" Target="../ctrlProps/ctrlProp1490.xml"/><Relationship Id="rId180" Type="http://schemas.openxmlformats.org/officeDocument/2006/relationships/ctrlProp" Target="../ctrlProps/ctrlProp1661.xml"/><Relationship Id="rId210" Type="http://schemas.openxmlformats.org/officeDocument/2006/relationships/ctrlProp" Target="../ctrlProps/ctrlProp1691.xml"/><Relationship Id="rId215" Type="http://schemas.openxmlformats.org/officeDocument/2006/relationships/ctrlProp" Target="../ctrlProps/ctrlProp1696.xml"/><Relationship Id="rId26" Type="http://schemas.openxmlformats.org/officeDocument/2006/relationships/ctrlProp" Target="../ctrlProps/ctrlProp1507.xml"/><Relationship Id="rId47" Type="http://schemas.openxmlformats.org/officeDocument/2006/relationships/ctrlProp" Target="../ctrlProps/ctrlProp1528.xml"/><Relationship Id="rId68" Type="http://schemas.openxmlformats.org/officeDocument/2006/relationships/ctrlProp" Target="../ctrlProps/ctrlProp1549.xml"/><Relationship Id="rId89" Type="http://schemas.openxmlformats.org/officeDocument/2006/relationships/ctrlProp" Target="../ctrlProps/ctrlProp1570.xml"/><Relationship Id="rId112" Type="http://schemas.openxmlformats.org/officeDocument/2006/relationships/ctrlProp" Target="../ctrlProps/ctrlProp1593.xml"/><Relationship Id="rId133" Type="http://schemas.openxmlformats.org/officeDocument/2006/relationships/ctrlProp" Target="../ctrlProps/ctrlProp1614.xml"/><Relationship Id="rId154" Type="http://schemas.openxmlformats.org/officeDocument/2006/relationships/ctrlProp" Target="../ctrlProps/ctrlProp1635.xml"/><Relationship Id="rId175" Type="http://schemas.openxmlformats.org/officeDocument/2006/relationships/ctrlProp" Target="../ctrlProps/ctrlProp1656.xml"/><Relationship Id="rId196" Type="http://schemas.openxmlformats.org/officeDocument/2006/relationships/ctrlProp" Target="../ctrlProps/ctrlProp1677.xml"/><Relationship Id="rId200" Type="http://schemas.openxmlformats.org/officeDocument/2006/relationships/ctrlProp" Target="../ctrlProps/ctrlProp1681.xml"/><Relationship Id="rId16" Type="http://schemas.openxmlformats.org/officeDocument/2006/relationships/ctrlProp" Target="../ctrlProps/ctrlProp1497.xml"/><Relationship Id="rId37" Type="http://schemas.openxmlformats.org/officeDocument/2006/relationships/ctrlProp" Target="../ctrlProps/ctrlProp1518.xml"/><Relationship Id="rId58" Type="http://schemas.openxmlformats.org/officeDocument/2006/relationships/ctrlProp" Target="../ctrlProps/ctrlProp1539.xml"/><Relationship Id="rId79" Type="http://schemas.openxmlformats.org/officeDocument/2006/relationships/ctrlProp" Target="../ctrlProps/ctrlProp1560.xml"/><Relationship Id="rId102" Type="http://schemas.openxmlformats.org/officeDocument/2006/relationships/ctrlProp" Target="../ctrlProps/ctrlProp1583.xml"/><Relationship Id="rId123" Type="http://schemas.openxmlformats.org/officeDocument/2006/relationships/ctrlProp" Target="../ctrlProps/ctrlProp1604.xml"/><Relationship Id="rId144" Type="http://schemas.openxmlformats.org/officeDocument/2006/relationships/ctrlProp" Target="../ctrlProps/ctrlProp1625.xml"/><Relationship Id="rId90" Type="http://schemas.openxmlformats.org/officeDocument/2006/relationships/ctrlProp" Target="../ctrlProps/ctrlProp1571.xml"/><Relationship Id="rId165" Type="http://schemas.openxmlformats.org/officeDocument/2006/relationships/ctrlProp" Target="../ctrlProps/ctrlProp1646.xml"/><Relationship Id="rId186" Type="http://schemas.openxmlformats.org/officeDocument/2006/relationships/ctrlProp" Target="../ctrlProps/ctrlProp1667.xml"/><Relationship Id="rId211" Type="http://schemas.openxmlformats.org/officeDocument/2006/relationships/ctrlProp" Target="../ctrlProps/ctrlProp1692.xml"/><Relationship Id="rId27" Type="http://schemas.openxmlformats.org/officeDocument/2006/relationships/ctrlProp" Target="../ctrlProps/ctrlProp1508.xml"/><Relationship Id="rId48" Type="http://schemas.openxmlformats.org/officeDocument/2006/relationships/ctrlProp" Target="../ctrlProps/ctrlProp1529.xml"/><Relationship Id="rId69" Type="http://schemas.openxmlformats.org/officeDocument/2006/relationships/ctrlProp" Target="../ctrlProps/ctrlProp1550.xml"/><Relationship Id="rId113" Type="http://schemas.openxmlformats.org/officeDocument/2006/relationships/ctrlProp" Target="../ctrlProps/ctrlProp1594.xml"/><Relationship Id="rId134" Type="http://schemas.openxmlformats.org/officeDocument/2006/relationships/ctrlProp" Target="../ctrlProps/ctrlProp1615.xml"/><Relationship Id="rId80" Type="http://schemas.openxmlformats.org/officeDocument/2006/relationships/ctrlProp" Target="../ctrlProps/ctrlProp1561.xml"/><Relationship Id="rId155" Type="http://schemas.openxmlformats.org/officeDocument/2006/relationships/ctrlProp" Target="../ctrlProps/ctrlProp1636.xml"/><Relationship Id="rId176" Type="http://schemas.openxmlformats.org/officeDocument/2006/relationships/ctrlProp" Target="../ctrlProps/ctrlProp1657.xml"/><Relationship Id="rId197" Type="http://schemas.openxmlformats.org/officeDocument/2006/relationships/ctrlProp" Target="../ctrlProps/ctrlProp1678.xml"/><Relationship Id="rId201" Type="http://schemas.openxmlformats.org/officeDocument/2006/relationships/ctrlProp" Target="../ctrlProps/ctrlProp1682.xml"/><Relationship Id="rId17" Type="http://schemas.openxmlformats.org/officeDocument/2006/relationships/ctrlProp" Target="../ctrlProps/ctrlProp1498.xml"/><Relationship Id="rId38" Type="http://schemas.openxmlformats.org/officeDocument/2006/relationships/ctrlProp" Target="../ctrlProps/ctrlProp1519.xml"/><Relationship Id="rId59" Type="http://schemas.openxmlformats.org/officeDocument/2006/relationships/ctrlProp" Target="../ctrlProps/ctrlProp1540.xml"/><Relationship Id="rId103" Type="http://schemas.openxmlformats.org/officeDocument/2006/relationships/ctrlProp" Target="../ctrlProps/ctrlProp1584.xml"/><Relationship Id="rId124" Type="http://schemas.openxmlformats.org/officeDocument/2006/relationships/ctrlProp" Target="../ctrlProps/ctrlProp1605.xml"/><Relationship Id="rId70" Type="http://schemas.openxmlformats.org/officeDocument/2006/relationships/ctrlProp" Target="../ctrlProps/ctrlProp1551.xml"/><Relationship Id="rId91" Type="http://schemas.openxmlformats.org/officeDocument/2006/relationships/ctrlProp" Target="../ctrlProps/ctrlProp1572.xml"/><Relationship Id="rId145" Type="http://schemas.openxmlformats.org/officeDocument/2006/relationships/ctrlProp" Target="../ctrlProps/ctrlProp1626.xml"/><Relationship Id="rId166" Type="http://schemas.openxmlformats.org/officeDocument/2006/relationships/ctrlProp" Target="../ctrlProps/ctrlProp1647.xml"/><Relationship Id="rId187" Type="http://schemas.openxmlformats.org/officeDocument/2006/relationships/ctrlProp" Target="../ctrlProps/ctrlProp1668.xml"/><Relationship Id="rId1" Type="http://schemas.openxmlformats.org/officeDocument/2006/relationships/printerSettings" Target="../printerSettings/printerSettings10.bin"/><Relationship Id="rId212" Type="http://schemas.openxmlformats.org/officeDocument/2006/relationships/ctrlProp" Target="../ctrlProps/ctrlProp1693.xml"/><Relationship Id="rId28" Type="http://schemas.openxmlformats.org/officeDocument/2006/relationships/ctrlProp" Target="../ctrlProps/ctrlProp1509.xml"/><Relationship Id="rId49" Type="http://schemas.openxmlformats.org/officeDocument/2006/relationships/ctrlProp" Target="../ctrlProps/ctrlProp1530.xml"/><Relationship Id="rId114" Type="http://schemas.openxmlformats.org/officeDocument/2006/relationships/ctrlProp" Target="../ctrlProps/ctrlProp1595.xml"/><Relationship Id="rId60" Type="http://schemas.openxmlformats.org/officeDocument/2006/relationships/ctrlProp" Target="../ctrlProps/ctrlProp1541.xml"/><Relationship Id="rId81" Type="http://schemas.openxmlformats.org/officeDocument/2006/relationships/ctrlProp" Target="../ctrlProps/ctrlProp1562.xml"/><Relationship Id="rId135" Type="http://schemas.openxmlformats.org/officeDocument/2006/relationships/ctrlProp" Target="../ctrlProps/ctrlProp1616.xml"/><Relationship Id="rId156" Type="http://schemas.openxmlformats.org/officeDocument/2006/relationships/ctrlProp" Target="../ctrlProps/ctrlProp1637.xml"/><Relationship Id="rId177" Type="http://schemas.openxmlformats.org/officeDocument/2006/relationships/ctrlProp" Target="../ctrlProps/ctrlProp1658.xml"/><Relationship Id="rId198" Type="http://schemas.openxmlformats.org/officeDocument/2006/relationships/ctrlProp" Target="../ctrlProps/ctrlProp1679.xml"/><Relationship Id="rId202" Type="http://schemas.openxmlformats.org/officeDocument/2006/relationships/ctrlProp" Target="../ctrlProps/ctrlProp1683.xml"/><Relationship Id="rId18" Type="http://schemas.openxmlformats.org/officeDocument/2006/relationships/ctrlProp" Target="../ctrlProps/ctrlProp1499.xml"/><Relationship Id="rId39" Type="http://schemas.openxmlformats.org/officeDocument/2006/relationships/ctrlProp" Target="../ctrlProps/ctrlProp1520.xml"/><Relationship Id="rId50" Type="http://schemas.openxmlformats.org/officeDocument/2006/relationships/ctrlProp" Target="../ctrlProps/ctrlProp1531.xml"/><Relationship Id="rId104" Type="http://schemas.openxmlformats.org/officeDocument/2006/relationships/ctrlProp" Target="../ctrlProps/ctrlProp1585.xml"/><Relationship Id="rId125" Type="http://schemas.openxmlformats.org/officeDocument/2006/relationships/ctrlProp" Target="../ctrlProps/ctrlProp1606.xml"/><Relationship Id="rId146" Type="http://schemas.openxmlformats.org/officeDocument/2006/relationships/ctrlProp" Target="../ctrlProps/ctrlProp1627.xml"/><Relationship Id="rId167" Type="http://schemas.openxmlformats.org/officeDocument/2006/relationships/ctrlProp" Target="../ctrlProps/ctrlProp1648.xml"/><Relationship Id="rId188" Type="http://schemas.openxmlformats.org/officeDocument/2006/relationships/ctrlProp" Target="../ctrlProps/ctrlProp1669.xml"/><Relationship Id="rId71" Type="http://schemas.openxmlformats.org/officeDocument/2006/relationships/ctrlProp" Target="../ctrlProps/ctrlProp1552.xml"/><Relationship Id="rId92" Type="http://schemas.openxmlformats.org/officeDocument/2006/relationships/ctrlProp" Target="../ctrlProps/ctrlProp1573.xml"/><Relationship Id="rId213" Type="http://schemas.openxmlformats.org/officeDocument/2006/relationships/ctrlProp" Target="../ctrlProps/ctrlProp1694.xml"/><Relationship Id="rId2" Type="http://schemas.openxmlformats.org/officeDocument/2006/relationships/drawing" Target="../drawings/drawing8.xml"/><Relationship Id="rId29" Type="http://schemas.openxmlformats.org/officeDocument/2006/relationships/ctrlProp" Target="../ctrlProps/ctrlProp1510.xml"/><Relationship Id="rId40" Type="http://schemas.openxmlformats.org/officeDocument/2006/relationships/ctrlProp" Target="../ctrlProps/ctrlProp1521.xml"/><Relationship Id="rId115" Type="http://schemas.openxmlformats.org/officeDocument/2006/relationships/ctrlProp" Target="../ctrlProps/ctrlProp1596.xml"/><Relationship Id="rId136" Type="http://schemas.openxmlformats.org/officeDocument/2006/relationships/ctrlProp" Target="../ctrlProps/ctrlProp1617.xml"/><Relationship Id="rId157" Type="http://schemas.openxmlformats.org/officeDocument/2006/relationships/ctrlProp" Target="../ctrlProps/ctrlProp1638.xml"/><Relationship Id="rId178" Type="http://schemas.openxmlformats.org/officeDocument/2006/relationships/ctrlProp" Target="../ctrlProps/ctrlProp1659.xml"/><Relationship Id="rId61" Type="http://schemas.openxmlformats.org/officeDocument/2006/relationships/ctrlProp" Target="../ctrlProps/ctrlProp1542.xml"/><Relationship Id="rId82" Type="http://schemas.openxmlformats.org/officeDocument/2006/relationships/ctrlProp" Target="../ctrlProps/ctrlProp1563.xml"/><Relationship Id="rId199" Type="http://schemas.openxmlformats.org/officeDocument/2006/relationships/ctrlProp" Target="../ctrlProps/ctrlProp1680.xml"/><Relationship Id="rId203" Type="http://schemas.openxmlformats.org/officeDocument/2006/relationships/ctrlProp" Target="../ctrlProps/ctrlProp168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326.xml"/><Relationship Id="rId21" Type="http://schemas.openxmlformats.org/officeDocument/2006/relationships/ctrlProp" Target="../ctrlProps/ctrlProp230.xml"/><Relationship Id="rId42" Type="http://schemas.openxmlformats.org/officeDocument/2006/relationships/ctrlProp" Target="../ctrlProps/ctrlProp251.xml"/><Relationship Id="rId63" Type="http://schemas.openxmlformats.org/officeDocument/2006/relationships/ctrlProp" Target="../ctrlProps/ctrlProp272.xml"/><Relationship Id="rId84" Type="http://schemas.openxmlformats.org/officeDocument/2006/relationships/ctrlProp" Target="../ctrlProps/ctrlProp293.xml"/><Relationship Id="rId138" Type="http://schemas.openxmlformats.org/officeDocument/2006/relationships/ctrlProp" Target="../ctrlProps/ctrlProp347.xml"/><Relationship Id="rId159" Type="http://schemas.openxmlformats.org/officeDocument/2006/relationships/ctrlProp" Target="../ctrlProps/ctrlProp368.xml"/><Relationship Id="rId170" Type="http://schemas.openxmlformats.org/officeDocument/2006/relationships/ctrlProp" Target="../ctrlProps/ctrlProp379.xml"/><Relationship Id="rId191" Type="http://schemas.openxmlformats.org/officeDocument/2006/relationships/ctrlProp" Target="../ctrlProps/ctrlProp400.xml"/><Relationship Id="rId205" Type="http://schemas.openxmlformats.org/officeDocument/2006/relationships/ctrlProp" Target="../ctrlProps/ctrlProp414.xml"/><Relationship Id="rId107" Type="http://schemas.openxmlformats.org/officeDocument/2006/relationships/ctrlProp" Target="../ctrlProps/ctrlProp316.xml"/><Relationship Id="rId11" Type="http://schemas.openxmlformats.org/officeDocument/2006/relationships/ctrlProp" Target="../ctrlProps/ctrlProp220.xml"/><Relationship Id="rId32" Type="http://schemas.openxmlformats.org/officeDocument/2006/relationships/ctrlProp" Target="../ctrlProps/ctrlProp241.xml"/><Relationship Id="rId53" Type="http://schemas.openxmlformats.org/officeDocument/2006/relationships/ctrlProp" Target="../ctrlProps/ctrlProp262.xml"/><Relationship Id="rId74" Type="http://schemas.openxmlformats.org/officeDocument/2006/relationships/ctrlProp" Target="../ctrlProps/ctrlProp283.xml"/><Relationship Id="rId128" Type="http://schemas.openxmlformats.org/officeDocument/2006/relationships/ctrlProp" Target="../ctrlProps/ctrlProp337.xml"/><Relationship Id="rId149" Type="http://schemas.openxmlformats.org/officeDocument/2006/relationships/ctrlProp" Target="../ctrlProps/ctrlProp358.xml"/><Relationship Id="rId5" Type="http://schemas.openxmlformats.org/officeDocument/2006/relationships/ctrlProp" Target="../ctrlProps/ctrlProp214.xml"/><Relationship Id="rId95" Type="http://schemas.openxmlformats.org/officeDocument/2006/relationships/ctrlProp" Target="../ctrlProps/ctrlProp304.xml"/><Relationship Id="rId160" Type="http://schemas.openxmlformats.org/officeDocument/2006/relationships/ctrlProp" Target="../ctrlProps/ctrlProp369.xml"/><Relationship Id="rId181" Type="http://schemas.openxmlformats.org/officeDocument/2006/relationships/ctrlProp" Target="../ctrlProps/ctrlProp390.xml"/><Relationship Id="rId22" Type="http://schemas.openxmlformats.org/officeDocument/2006/relationships/ctrlProp" Target="../ctrlProps/ctrlProp231.xml"/><Relationship Id="rId43" Type="http://schemas.openxmlformats.org/officeDocument/2006/relationships/ctrlProp" Target="../ctrlProps/ctrlProp252.xml"/><Relationship Id="rId64" Type="http://schemas.openxmlformats.org/officeDocument/2006/relationships/ctrlProp" Target="../ctrlProps/ctrlProp273.xml"/><Relationship Id="rId118" Type="http://schemas.openxmlformats.org/officeDocument/2006/relationships/ctrlProp" Target="../ctrlProps/ctrlProp327.xml"/><Relationship Id="rId139" Type="http://schemas.openxmlformats.org/officeDocument/2006/relationships/ctrlProp" Target="../ctrlProps/ctrlProp348.xml"/><Relationship Id="rId85" Type="http://schemas.openxmlformats.org/officeDocument/2006/relationships/ctrlProp" Target="../ctrlProps/ctrlProp294.xml"/><Relationship Id="rId150" Type="http://schemas.openxmlformats.org/officeDocument/2006/relationships/ctrlProp" Target="../ctrlProps/ctrlProp359.xml"/><Relationship Id="rId171" Type="http://schemas.openxmlformats.org/officeDocument/2006/relationships/ctrlProp" Target="../ctrlProps/ctrlProp380.xml"/><Relationship Id="rId192" Type="http://schemas.openxmlformats.org/officeDocument/2006/relationships/ctrlProp" Target="../ctrlProps/ctrlProp401.xml"/><Relationship Id="rId206" Type="http://schemas.openxmlformats.org/officeDocument/2006/relationships/ctrlProp" Target="../ctrlProps/ctrlProp415.xml"/><Relationship Id="rId12" Type="http://schemas.openxmlformats.org/officeDocument/2006/relationships/ctrlProp" Target="../ctrlProps/ctrlProp221.xml"/><Relationship Id="rId33" Type="http://schemas.openxmlformats.org/officeDocument/2006/relationships/ctrlProp" Target="../ctrlProps/ctrlProp242.xml"/><Relationship Id="rId108" Type="http://schemas.openxmlformats.org/officeDocument/2006/relationships/ctrlProp" Target="../ctrlProps/ctrlProp317.xml"/><Relationship Id="rId129" Type="http://schemas.openxmlformats.org/officeDocument/2006/relationships/ctrlProp" Target="../ctrlProps/ctrlProp338.xml"/><Relationship Id="rId54" Type="http://schemas.openxmlformats.org/officeDocument/2006/relationships/ctrlProp" Target="../ctrlProps/ctrlProp263.xml"/><Relationship Id="rId75" Type="http://schemas.openxmlformats.org/officeDocument/2006/relationships/ctrlProp" Target="../ctrlProps/ctrlProp284.xml"/><Relationship Id="rId96" Type="http://schemas.openxmlformats.org/officeDocument/2006/relationships/ctrlProp" Target="../ctrlProps/ctrlProp305.xml"/><Relationship Id="rId140" Type="http://schemas.openxmlformats.org/officeDocument/2006/relationships/ctrlProp" Target="../ctrlProps/ctrlProp349.xml"/><Relationship Id="rId161" Type="http://schemas.openxmlformats.org/officeDocument/2006/relationships/ctrlProp" Target="../ctrlProps/ctrlProp370.xml"/><Relationship Id="rId182" Type="http://schemas.openxmlformats.org/officeDocument/2006/relationships/ctrlProp" Target="../ctrlProps/ctrlProp391.xml"/><Relationship Id="rId6" Type="http://schemas.openxmlformats.org/officeDocument/2006/relationships/ctrlProp" Target="../ctrlProps/ctrlProp215.xml"/><Relationship Id="rId23" Type="http://schemas.openxmlformats.org/officeDocument/2006/relationships/ctrlProp" Target="../ctrlProps/ctrlProp232.xml"/><Relationship Id="rId119" Type="http://schemas.openxmlformats.org/officeDocument/2006/relationships/ctrlProp" Target="../ctrlProps/ctrlProp328.xml"/><Relationship Id="rId44" Type="http://schemas.openxmlformats.org/officeDocument/2006/relationships/ctrlProp" Target="../ctrlProps/ctrlProp253.xml"/><Relationship Id="rId65" Type="http://schemas.openxmlformats.org/officeDocument/2006/relationships/ctrlProp" Target="../ctrlProps/ctrlProp274.xml"/><Relationship Id="rId86" Type="http://schemas.openxmlformats.org/officeDocument/2006/relationships/ctrlProp" Target="../ctrlProps/ctrlProp295.xml"/><Relationship Id="rId130" Type="http://schemas.openxmlformats.org/officeDocument/2006/relationships/ctrlProp" Target="../ctrlProps/ctrlProp339.xml"/><Relationship Id="rId151" Type="http://schemas.openxmlformats.org/officeDocument/2006/relationships/ctrlProp" Target="../ctrlProps/ctrlProp360.xml"/><Relationship Id="rId172" Type="http://schemas.openxmlformats.org/officeDocument/2006/relationships/ctrlProp" Target="../ctrlProps/ctrlProp381.xml"/><Relationship Id="rId193" Type="http://schemas.openxmlformats.org/officeDocument/2006/relationships/ctrlProp" Target="../ctrlProps/ctrlProp402.xml"/><Relationship Id="rId207" Type="http://schemas.openxmlformats.org/officeDocument/2006/relationships/ctrlProp" Target="../ctrlProps/ctrlProp416.xml"/><Relationship Id="rId13" Type="http://schemas.openxmlformats.org/officeDocument/2006/relationships/ctrlProp" Target="../ctrlProps/ctrlProp222.xml"/><Relationship Id="rId109" Type="http://schemas.openxmlformats.org/officeDocument/2006/relationships/ctrlProp" Target="../ctrlProps/ctrlProp318.xml"/><Relationship Id="rId34" Type="http://schemas.openxmlformats.org/officeDocument/2006/relationships/ctrlProp" Target="../ctrlProps/ctrlProp243.xml"/><Relationship Id="rId55" Type="http://schemas.openxmlformats.org/officeDocument/2006/relationships/ctrlProp" Target="../ctrlProps/ctrlProp264.xml"/><Relationship Id="rId76" Type="http://schemas.openxmlformats.org/officeDocument/2006/relationships/ctrlProp" Target="../ctrlProps/ctrlProp285.xml"/><Relationship Id="rId97" Type="http://schemas.openxmlformats.org/officeDocument/2006/relationships/ctrlProp" Target="../ctrlProps/ctrlProp306.xml"/><Relationship Id="rId120" Type="http://schemas.openxmlformats.org/officeDocument/2006/relationships/ctrlProp" Target="../ctrlProps/ctrlProp329.xml"/><Relationship Id="rId141" Type="http://schemas.openxmlformats.org/officeDocument/2006/relationships/ctrlProp" Target="../ctrlProps/ctrlProp350.xml"/><Relationship Id="rId7" Type="http://schemas.openxmlformats.org/officeDocument/2006/relationships/ctrlProp" Target="../ctrlProps/ctrlProp216.xml"/><Relationship Id="rId162" Type="http://schemas.openxmlformats.org/officeDocument/2006/relationships/ctrlProp" Target="../ctrlProps/ctrlProp371.xml"/><Relationship Id="rId183" Type="http://schemas.openxmlformats.org/officeDocument/2006/relationships/ctrlProp" Target="../ctrlProps/ctrlProp392.xml"/><Relationship Id="rId24" Type="http://schemas.openxmlformats.org/officeDocument/2006/relationships/ctrlProp" Target="../ctrlProps/ctrlProp233.xml"/><Relationship Id="rId45" Type="http://schemas.openxmlformats.org/officeDocument/2006/relationships/ctrlProp" Target="../ctrlProps/ctrlProp254.xml"/><Relationship Id="rId66" Type="http://schemas.openxmlformats.org/officeDocument/2006/relationships/ctrlProp" Target="../ctrlProps/ctrlProp275.xml"/><Relationship Id="rId87" Type="http://schemas.openxmlformats.org/officeDocument/2006/relationships/ctrlProp" Target="../ctrlProps/ctrlProp296.xml"/><Relationship Id="rId110" Type="http://schemas.openxmlformats.org/officeDocument/2006/relationships/ctrlProp" Target="../ctrlProps/ctrlProp319.xml"/><Relationship Id="rId131" Type="http://schemas.openxmlformats.org/officeDocument/2006/relationships/ctrlProp" Target="../ctrlProps/ctrlProp340.xml"/><Relationship Id="rId152" Type="http://schemas.openxmlformats.org/officeDocument/2006/relationships/ctrlProp" Target="../ctrlProps/ctrlProp361.xml"/><Relationship Id="rId173" Type="http://schemas.openxmlformats.org/officeDocument/2006/relationships/ctrlProp" Target="../ctrlProps/ctrlProp382.xml"/><Relationship Id="rId194" Type="http://schemas.openxmlformats.org/officeDocument/2006/relationships/ctrlProp" Target="../ctrlProps/ctrlProp403.xml"/><Relationship Id="rId208" Type="http://schemas.openxmlformats.org/officeDocument/2006/relationships/ctrlProp" Target="../ctrlProps/ctrlProp417.xml"/><Relationship Id="rId19" Type="http://schemas.openxmlformats.org/officeDocument/2006/relationships/ctrlProp" Target="../ctrlProps/ctrlProp228.xml"/><Relationship Id="rId14" Type="http://schemas.openxmlformats.org/officeDocument/2006/relationships/ctrlProp" Target="../ctrlProps/ctrlProp223.xml"/><Relationship Id="rId30" Type="http://schemas.openxmlformats.org/officeDocument/2006/relationships/ctrlProp" Target="../ctrlProps/ctrlProp239.xml"/><Relationship Id="rId35" Type="http://schemas.openxmlformats.org/officeDocument/2006/relationships/ctrlProp" Target="../ctrlProps/ctrlProp244.xml"/><Relationship Id="rId56" Type="http://schemas.openxmlformats.org/officeDocument/2006/relationships/ctrlProp" Target="../ctrlProps/ctrlProp265.xml"/><Relationship Id="rId77" Type="http://schemas.openxmlformats.org/officeDocument/2006/relationships/ctrlProp" Target="../ctrlProps/ctrlProp286.xml"/><Relationship Id="rId100" Type="http://schemas.openxmlformats.org/officeDocument/2006/relationships/ctrlProp" Target="../ctrlProps/ctrlProp309.xml"/><Relationship Id="rId105" Type="http://schemas.openxmlformats.org/officeDocument/2006/relationships/ctrlProp" Target="../ctrlProps/ctrlProp314.xml"/><Relationship Id="rId126" Type="http://schemas.openxmlformats.org/officeDocument/2006/relationships/ctrlProp" Target="../ctrlProps/ctrlProp335.xml"/><Relationship Id="rId147" Type="http://schemas.openxmlformats.org/officeDocument/2006/relationships/ctrlProp" Target="../ctrlProps/ctrlProp356.xml"/><Relationship Id="rId168" Type="http://schemas.openxmlformats.org/officeDocument/2006/relationships/ctrlProp" Target="../ctrlProps/ctrlProp377.xml"/><Relationship Id="rId8" Type="http://schemas.openxmlformats.org/officeDocument/2006/relationships/ctrlProp" Target="../ctrlProps/ctrlProp217.xml"/><Relationship Id="rId51" Type="http://schemas.openxmlformats.org/officeDocument/2006/relationships/ctrlProp" Target="../ctrlProps/ctrlProp260.xml"/><Relationship Id="rId72" Type="http://schemas.openxmlformats.org/officeDocument/2006/relationships/ctrlProp" Target="../ctrlProps/ctrlProp281.xml"/><Relationship Id="rId93" Type="http://schemas.openxmlformats.org/officeDocument/2006/relationships/ctrlProp" Target="../ctrlProps/ctrlProp302.xml"/><Relationship Id="rId98" Type="http://schemas.openxmlformats.org/officeDocument/2006/relationships/ctrlProp" Target="../ctrlProps/ctrlProp307.xml"/><Relationship Id="rId121" Type="http://schemas.openxmlformats.org/officeDocument/2006/relationships/ctrlProp" Target="../ctrlProps/ctrlProp330.xml"/><Relationship Id="rId142" Type="http://schemas.openxmlformats.org/officeDocument/2006/relationships/ctrlProp" Target="../ctrlProps/ctrlProp351.xml"/><Relationship Id="rId163" Type="http://schemas.openxmlformats.org/officeDocument/2006/relationships/ctrlProp" Target="../ctrlProps/ctrlProp372.xml"/><Relationship Id="rId184" Type="http://schemas.openxmlformats.org/officeDocument/2006/relationships/ctrlProp" Target="../ctrlProps/ctrlProp393.xml"/><Relationship Id="rId189" Type="http://schemas.openxmlformats.org/officeDocument/2006/relationships/ctrlProp" Target="../ctrlProps/ctrlProp398.xml"/><Relationship Id="rId3" Type="http://schemas.openxmlformats.org/officeDocument/2006/relationships/vmlDrawing" Target="../drawings/vmlDrawing2.vml"/><Relationship Id="rId214" Type="http://schemas.openxmlformats.org/officeDocument/2006/relationships/ctrlProp" Target="../ctrlProps/ctrlProp423.xml"/><Relationship Id="rId25" Type="http://schemas.openxmlformats.org/officeDocument/2006/relationships/ctrlProp" Target="../ctrlProps/ctrlProp234.xml"/><Relationship Id="rId46" Type="http://schemas.openxmlformats.org/officeDocument/2006/relationships/ctrlProp" Target="../ctrlProps/ctrlProp255.xml"/><Relationship Id="rId67" Type="http://schemas.openxmlformats.org/officeDocument/2006/relationships/ctrlProp" Target="../ctrlProps/ctrlProp276.xml"/><Relationship Id="rId116" Type="http://schemas.openxmlformats.org/officeDocument/2006/relationships/ctrlProp" Target="../ctrlProps/ctrlProp325.xml"/><Relationship Id="rId137" Type="http://schemas.openxmlformats.org/officeDocument/2006/relationships/ctrlProp" Target="../ctrlProps/ctrlProp346.xml"/><Relationship Id="rId158" Type="http://schemas.openxmlformats.org/officeDocument/2006/relationships/ctrlProp" Target="../ctrlProps/ctrlProp367.xml"/><Relationship Id="rId20" Type="http://schemas.openxmlformats.org/officeDocument/2006/relationships/ctrlProp" Target="../ctrlProps/ctrlProp229.xml"/><Relationship Id="rId41" Type="http://schemas.openxmlformats.org/officeDocument/2006/relationships/ctrlProp" Target="../ctrlProps/ctrlProp250.xml"/><Relationship Id="rId62" Type="http://schemas.openxmlformats.org/officeDocument/2006/relationships/ctrlProp" Target="../ctrlProps/ctrlProp271.xml"/><Relationship Id="rId83" Type="http://schemas.openxmlformats.org/officeDocument/2006/relationships/ctrlProp" Target="../ctrlProps/ctrlProp292.xml"/><Relationship Id="rId88" Type="http://schemas.openxmlformats.org/officeDocument/2006/relationships/ctrlProp" Target="../ctrlProps/ctrlProp297.xml"/><Relationship Id="rId111" Type="http://schemas.openxmlformats.org/officeDocument/2006/relationships/ctrlProp" Target="../ctrlProps/ctrlProp320.xml"/><Relationship Id="rId132" Type="http://schemas.openxmlformats.org/officeDocument/2006/relationships/ctrlProp" Target="../ctrlProps/ctrlProp341.xml"/><Relationship Id="rId153" Type="http://schemas.openxmlformats.org/officeDocument/2006/relationships/ctrlProp" Target="../ctrlProps/ctrlProp362.xml"/><Relationship Id="rId174" Type="http://schemas.openxmlformats.org/officeDocument/2006/relationships/ctrlProp" Target="../ctrlProps/ctrlProp383.xml"/><Relationship Id="rId179" Type="http://schemas.openxmlformats.org/officeDocument/2006/relationships/ctrlProp" Target="../ctrlProps/ctrlProp388.xml"/><Relationship Id="rId195" Type="http://schemas.openxmlformats.org/officeDocument/2006/relationships/ctrlProp" Target="../ctrlProps/ctrlProp404.xml"/><Relationship Id="rId209" Type="http://schemas.openxmlformats.org/officeDocument/2006/relationships/ctrlProp" Target="../ctrlProps/ctrlProp418.xml"/><Relationship Id="rId190" Type="http://schemas.openxmlformats.org/officeDocument/2006/relationships/ctrlProp" Target="../ctrlProps/ctrlProp399.xml"/><Relationship Id="rId204" Type="http://schemas.openxmlformats.org/officeDocument/2006/relationships/ctrlProp" Target="../ctrlProps/ctrlProp413.xml"/><Relationship Id="rId15" Type="http://schemas.openxmlformats.org/officeDocument/2006/relationships/ctrlProp" Target="../ctrlProps/ctrlProp224.xml"/><Relationship Id="rId36" Type="http://schemas.openxmlformats.org/officeDocument/2006/relationships/ctrlProp" Target="../ctrlProps/ctrlProp245.xml"/><Relationship Id="rId57" Type="http://schemas.openxmlformats.org/officeDocument/2006/relationships/ctrlProp" Target="../ctrlProps/ctrlProp266.xml"/><Relationship Id="rId106" Type="http://schemas.openxmlformats.org/officeDocument/2006/relationships/ctrlProp" Target="../ctrlProps/ctrlProp315.xml"/><Relationship Id="rId127" Type="http://schemas.openxmlformats.org/officeDocument/2006/relationships/ctrlProp" Target="../ctrlProps/ctrlProp336.xml"/><Relationship Id="rId10" Type="http://schemas.openxmlformats.org/officeDocument/2006/relationships/ctrlProp" Target="../ctrlProps/ctrlProp219.xml"/><Relationship Id="rId31" Type="http://schemas.openxmlformats.org/officeDocument/2006/relationships/ctrlProp" Target="../ctrlProps/ctrlProp240.xml"/><Relationship Id="rId52" Type="http://schemas.openxmlformats.org/officeDocument/2006/relationships/ctrlProp" Target="../ctrlProps/ctrlProp261.xml"/><Relationship Id="rId73" Type="http://schemas.openxmlformats.org/officeDocument/2006/relationships/ctrlProp" Target="../ctrlProps/ctrlProp282.xml"/><Relationship Id="rId78" Type="http://schemas.openxmlformats.org/officeDocument/2006/relationships/ctrlProp" Target="../ctrlProps/ctrlProp287.xml"/><Relationship Id="rId94" Type="http://schemas.openxmlformats.org/officeDocument/2006/relationships/ctrlProp" Target="../ctrlProps/ctrlProp303.xml"/><Relationship Id="rId99" Type="http://schemas.openxmlformats.org/officeDocument/2006/relationships/ctrlProp" Target="../ctrlProps/ctrlProp308.xml"/><Relationship Id="rId101" Type="http://schemas.openxmlformats.org/officeDocument/2006/relationships/ctrlProp" Target="../ctrlProps/ctrlProp310.xml"/><Relationship Id="rId122" Type="http://schemas.openxmlformats.org/officeDocument/2006/relationships/ctrlProp" Target="../ctrlProps/ctrlProp331.xml"/><Relationship Id="rId143" Type="http://schemas.openxmlformats.org/officeDocument/2006/relationships/ctrlProp" Target="../ctrlProps/ctrlProp352.xml"/><Relationship Id="rId148" Type="http://schemas.openxmlformats.org/officeDocument/2006/relationships/ctrlProp" Target="../ctrlProps/ctrlProp357.xml"/><Relationship Id="rId164" Type="http://schemas.openxmlformats.org/officeDocument/2006/relationships/ctrlProp" Target="../ctrlProps/ctrlProp373.xml"/><Relationship Id="rId169" Type="http://schemas.openxmlformats.org/officeDocument/2006/relationships/ctrlProp" Target="../ctrlProps/ctrlProp378.xml"/><Relationship Id="rId185" Type="http://schemas.openxmlformats.org/officeDocument/2006/relationships/ctrlProp" Target="../ctrlProps/ctrlProp394.xml"/><Relationship Id="rId4" Type="http://schemas.openxmlformats.org/officeDocument/2006/relationships/ctrlProp" Target="../ctrlProps/ctrlProp213.xml"/><Relationship Id="rId9" Type="http://schemas.openxmlformats.org/officeDocument/2006/relationships/ctrlProp" Target="../ctrlProps/ctrlProp218.xml"/><Relationship Id="rId180" Type="http://schemas.openxmlformats.org/officeDocument/2006/relationships/ctrlProp" Target="../ctrlProps/ctrlProp389.xml"/><Relationship Id="rId210" Type="http://schemas.openxmlformats.org/officeDocument/2006/relationships/ctrlProp" Target="../ctrlProps/ctrlProp419.xml"/><Relationship Id="rId215" Type="http://schemas.openxmlformats.org/officeDocument/2006/relationships/ctrlProp" Target="../ctrlProps/ctrlProp424.xml"/><Relationship Id="rId26" Type="http://schemas.openxmlformats.org/officeDocument/2006/relationships/ctrlProp" Target="../ctrlProps/ctrlProp235.xml"/><Relationship Id="rId47" Type="http://schemas.openxmlformats.org/officeDocument/2006/relationships/ctrlProp" Target="../ctrlProps/ctrlProp256.xml"/><Relationship Id="rId68" Type="http://schemas.openxmlformats.org/officeDocument/2006/relationships/ctrlProp" Target="../ctrlProps/ctrlProp277.xml"/><Relationship Id="rId89" Type="http://schemas.openxmlformats.org/officeDocument/2006/relationships/ctrlProp" Target="../ctrlProps/ctrlProp298.xml"/><Relationship Id="rId112" Type="http://schemas.openxmlformats.org/officeDocument/2006/relationships/ctrlProp" Target="../ctrlProps/ctrlProp321.xml"/><Relationship Id="rId133" Type="http://schemas.openxmlformats.org/officeDocument/2006/relationships/ctrlProp" Target="../ctrlProps/ctrlProp342.xml"/><Relationship Id="rId154" Type="http://schemas.openxmlformats.org/officeDocument/2006/relationships/ctrlProp" Target="../ctrlProps/ctrlProp363.xml"/><Relationship Id="rId175" Type="http://schemas.openxmlformats.org/officeDocument/2006/relationships/ctrlProp" Target="../ctrlProps/ctrlProp384.xml"/><Relationship Id="rId196" Type="http://schemas.openxmlformats.org/officeDocument/2006/relationships/ctrlProp" Target="../ctrlProps/ctrlProp405.xml"/><Relationship Id="rId200" Type="http://schemas.openxmlformats.org/officeDocument/2006/relationships/ctrlProp" Target="../ctrlProps/ctrlProp409.xml"/><Relationship Id="rId16" Type="http://schemas.openxmlformats.org/officeDocument/2006/relationships/ctrlProp" Target="../ctrlProps/ctrlProp225.xml"/><Relationship Id="rId37" Type="http://schemas.openxmlformats.org/officeDocument/2006/relationships/ctrlProp" Target="../ctrlProps/ctrlProp246.xml"/><Relationship Id="rId58" Type="http://schemas.openxmlformats.org/officeDocument/2006/relationships/ctrlProp" Target="../ctrlProps/ctrlProp267.xml"/><Relationship Id="rId79" Type="http://schemas.openxmlformats.org/officeDocument/2006/relationships/ctrlProp" Target="../ctrlProps/ctrlProp288.xml"/><Relationship Id="rId102" Type="http://schemas.openxmlformats.org/officeDocument/2006/relationships/ctrlProp" Target="../ctrlProps/ctrlProp311.xml"/><Relationship Id="rId123" Type="http://schemas.openxmlformats.org/officeDocument/2006/relationships/ctrlProp" Target="../ctrlProps/ctrlProp332.xml"/><Relationship Id="rId144" Type="http://schemas.openxmlformats.org/officeDocument/2006/relationships/ctrlProp" Target="../ctrlProps/ctrlProp353.xml"/><Relationship Id="rId90" Type="http://schemas.openxmlformats.org/officeDocument/2006/relationships/ctrlProp" Target="../ctrlProps/ctrlProp299.xml"/><Relationship Id="rId165" Type="http://schemas.openxmlformats.org/officeDocument/2006/relationships/ctrlProp" Target="../ctrlProps/ctrlProp374.xml"/><Relationship Id="rId186" Type="http://schemas.openxmlformats.org/officeDocument/2006/relationships/ctrlProp" Target="../ctrlProps/ctrlProp395.xml"/><Relationship Id="rId211" Type="http://schemas.openxmlformats.org/officeDocument/2006/relationships/ctrlProp" Target="../ctrlProps/ctrlProp420.xml"/><Relationship Id="rId27" Type="http://schemas.openxmlformats.org/officeDocument/2006/relationships/ctrlProp" Target="../ctrlProps/ctrlProp236.xml"/><Relationship Id="rId48" Type="http://schemas.openxmlformats.org/officeDocument/2006/relationships/ctrlProp" Target="../ctrlProps/ctrlProp257.xml"/><Relationship Id="rId69" Type="http://schemas.openxmlformats.org/officeDocument/2006/relationships/ctrlProp" Target="../ctrlProps/ctrlProp278.xml"/><Relationship Id="rId113" Type="http://schemas.openxmlformats.org/officeDocument/2006/relationships/ctrlProp" Target="../ctrlProps/ctrlProp322.xml"/><Relationship Id="rId134" Type="http://schemas.openxmlformats.org/officeDocument/2006/relationships/ctrlProp" Target="../ctrlProps/ctrlProp343.xml"/><Relationship Id="rId80" Type="http://schemas.openxmlformats.org/officeDocument/2006/relationships/ctrlProp" Target="../ctrlProps/ctrlProp289.xml"/><Relationship Id="rId155" Type="http://schemas.openxmlformats.org/officeDocument/2006/relationships/ctrlProp" Target="../ctrlProps/ctrlProp364.xml"/><Relationship Id="rId176" Type="http://schemas.openxmlformats.org/officeDocument/2006/relationships/ctrlProp" Target="../ctrlProps/ctrlProp385.xml"/><Relationship Id="rId197" Type="http://schemas.openxmlformats.org/officeDocument/2006/relationships/ctrlProp" Target="../ctrlProps/ctrlProp406.xml"/><Relationship Id="rId201" Type="http://schemas.openxmlformats.org/officeDocument/2006/relationships/ctrlProp" Target="../ctrlProps/ctrlProp410.xml"/><Relationship Id="rId17" Type="http://schemas.openxmlformats.org/officeDocument/2006/relationships/ctrlProp" Target="../ctrlProps/ctrlProp226.xml"/><Relationship Id="rId38" Type="http://schemas.openxmlformats.org/officeDocument/2006/relationships/ctrlProp" Target="../ctrlProps/ctrlProp247.xml"/><Relationship Id="rId59" Type="http://schemas.openxmlformats.org/officeDocument/2006/relationships/ctrlProp" Target="../ctrlProps/ctrlProp268.xml"/><Relationship Id="rId103" Type="http://schemas.openxmlformats.org/officeDocument/2006/relationships/ctrlProp" Target="../ctrlProps/ctrlProp312.xml"/><Relationship Id="rId124" Type="http://schemas.openxmlformats.org/officeDocument/2006/relationships/ctrlProp" Target="../ctrlProps/ctrlProp333.xml"/><Relationship Id="rId70" Type="http://schemas.openxmlformats.org/officeDocument/2006/relationships/ctrlProp" Target="../ctrlProps/ctrlProp279.xml"/><Relationship Id="rId91" Type="http://schemas.openxmlformats.org/officeDocument/2006/relationships/ctrlProp" Target="../ctrlProps/ctrlProp300.xml"/><Relationship Id="rId145" Type="http://schemas.openxmlformats.org/officeDocument/2006/relationships/ctrlProp" Target="../ctrlProps/ctrlProp354.xml"/><Relationship Id="rId166" Type="http://schemas.openxmlformats.org/officeDocument/2006/relationships/ctrlProp" Target="../ctrlProps/ctrlProp375.xml"/><Relationship Id="rId187" Type="http://schemas.openxmlformats.org/officeDocument/2006/relationships/ctrlProp" Target="../ctrlProps/ctrlProp396.xml"/><Relationship Id="rId1" Type="http://schemas.openxmlformats.org/officeDocument/2006/relationships/printerSettings" Target="../printerSettings/printerSettings4.bin"/><Relationship Id="rId212" Type="http://schemas.openxmlformats.org/officeDocument/2006/relationships/ctrlProp" Target="../ctrlProps/ctrlProp421.xml"/><Relationship Id="rId28" Type="http://schemas.openxmlformats.org/officeDocument/2006/relationships/ctrlProp" Target="../ctrlProps/ctrlProp237.xml"/><Relationship Id="rId49" Type="http://schemas.openxmlformats.org/officeDocument/2006/relationships/ctrlProp" Target="../ctrlProps/ctrlProp258.xml"/><Relationship Id="rId114" Type="http://schemas.openxmlformats.org/officeDocument/2006/relationships/ctrlProp" Target="../ctrlProps/ctrlProp323.xml"/><Relationship Id="rId60" Type="http://schemas.openxmlformats.org/officeDocument/2006/relationships/ctrlProp" Target="../ctrlProps/ctrlProp269.xml"/><Relationship Id="rId81" Type="http://schemas.openxmlformats.org/officeDocument/2006/relationships/ctrlProp" Target="../ctrlProps/ctrlProp290.xml"/><Relationship Id="rId135" Type="http://schemas.openxmlformats.org/officeDocument/2006/relationships/ctrlProp" Target="../ctrlProps/ctrlProp344.xml"/><Relationship Id="rId156" Type="http://schemas.openxmlformats.org/officeDocument/2006/relationships/ctrlProp" Target="../ctrlProps/ctrlProp365.xml"/><Relationship Id="rId177" Type="http://schemas.openxmlformats.org/officeDocument/2006/relationships/ctrlProp" Target="../ctrlProps/ctrlProp386.xml"/><Relationship Id="rId198" Type="http://schemas.openxmlformats.org/officeDocument/2006/relationships/ctrlProp" Target="../ctrlProps/ctrlProp407.xml"/><Relationship Id="rId202" Type="http://schemas.openxmlformats.org/officeDocument/2006/relationships/ctrlProp" Target="../ctrlProps/ctrlProp411.xml"/><Relationship Id="rId18" Type="http://schemas.openxmlformats.org/officeDocument/2006/relationships/ctrlProp" Target="../ctrlProps/ctrlProp227.xml"/><Relationship Id="rId39" Type="http://schemas.openxmlformats.org/officeDocument/2006/relationships/ctrlProp" Target="../ctrlProps/ctrlProp248.xml"/><Relationship Id="rId50" Type="http://schemas.openxmlformats.org/officeDocument/2006/relationships/ctrlProp" Target="../ctrlProps/ctrlProp259.xml"/><Relationship Id="rId104" Type="http://schemas.openxmlformats.org/officeDocument/2006/relationships/ctrlProp" Target="../ctrlProps/ctrlProp313.xml"/><Relationship Id="rId125" Type="http://schemas.openxmlformats.org/officeDocument/2006/relationships/ctrlProp" Target="../ctrlProps/ctrlProp334.xml"/><Relationship Id="rId146" Type="http://schemas.openxmlformats.org/officeDocument/2006/relationships/ctrlProp" Target="../ctrlProps/ctrlProp355.xml"/><Relationship Id="rId167" Type="http://schemas.openxmlformats.org/officeDocument/2006/relationships/ctrlProp" Target="../ctrlProps/ctrlProp376.xml"/><Relationship Id="rId188" Type="http://schemas.openxmlformats.org/officeDocument/2006/relationships/ctrlProp" Target="../ctrlProps/ctrlProp397.xml"/><Relationship Id="rId71" Type="http://schemas.openxmlformats.org/officeDocument/2006/relationships/ctrlProp" Target="../ctrlProps/ctrlProp280.xml"/><Relationship Id="rId92" Type="http://schemas.openxmlformats.org/officeDocument/2006/relationships/ctrlProp" Target="../ctrlProps/ctrlProp301.xml"/><Relationship Id="rId213" Type="http://schemas.openxmlformats.org/officeDocument/2006/relationships/ctrlProp" Target="../ctrlProps/ctrlProp422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38.xml"/><Relationship Id="rId40" Type="http://schemas.openxmlformats.org/officeDocument/2006/relationships/ctrlProp" Target="../ctrlProps/ctrlProp249.xml"/><Relationship Id="rId115" Type="http://schemas.openxmlformats.org/officeDocument/2006/relationships/ctrlProp" Target="../ctrlProps/ctrlProp324.xml"/><Relationship Id="rId136" Type="http://schemas.openxmlformats.org/officeDocument/2006/relationships/ctrlProp" Target="../ctrlProps/ctrlProp345.xml"/><Relationship Id="rId157" Type="http://schemas.openxmlformats.org/officeDocument/2006/relationships/ctrlProp" Target="../ctrlProps/ctrlProp366.xml"/><Relationship Id="rId178" Type="http://schemas.openxmlformats.org/officeDocument/2006/relationships/ctrlProp" Target="../ctrlProps/ctrlProp387.xml"/><Relationship Id="rId61" Type="http://schemas.openxmlformats.org/officeDocument/2006/relationships/ctrlProp" Target="../ctrlProps/ctrlProp270.xml"/><Relationship Id="rId82" Type="http://schemas.openxmlformats.org/officeDocument/2006/relationships/ctrlProp" Target="../ctrlProps/ctrlProp291.xml"/><Relationship Id="rId199" Type="http://schemas.openxmlformats.org/officeDocument/2006/relationships/ctrlProp" Target="../ctrlProps/ctrlProp408.xml"/><Relationship Id="rId203" Type="http://schemas.openxmlformats.org/officeDocument/2006/relationships/ctrlProp" Target="../ctrlProps/ctrlProp412.xm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538.xml"/><Relationship Id="rId21" Type="http://schemas.openxmlformats.org/officeDocument/2006/relationships/ctrlProp" Target="../ctrlProps/ctrlProp442.xml"/><Relationship Id="rId42" Type="http://schemas.openxmlformats.org/officeDocument/2006/relationships/ctrlProp" Target="../ctrlProps/ctrlProp463.xml"/><Relationship Id="rId63" Type="http://schemas.openxmlformats.org/officeDocument/2006/relationships/ctrlProp" Target="../ctrlProps/ctrlProp484.xml"/><Relationship Id="rId84" Type="http://schemas.openxmlformats.org/officeDocument/2006/relationships/ctrlProp" Target="../ctrlProps/ctrlProp505.xml"/><Relationship Id="rId138" Type="http://schemas.openxmlformats.org/officeDocument/2006/relationships/ctrlProp" Target="../ctrlProps/ctrlProp559.xml"/><Relationship Id="rId159" Type="http://schemas.openxmlformats.org/officeDocument/2006/relationships/ctrlProp" Target="../ctrlProps/ctrlProp580.xml"/><Relationship Id="rId170" Type="http://schemas.openxmlformats.org/officeDocument/2006/relationships/ctrlProp" Target="../ctrlProps/ctrlProp591.xml"/><Relationship Id="rId191" Type="http://schemas.openxmlformats.org/officeDocument/2006/relationships/ctrlProp" Target="../ctrlProps/ctrlProp612.xml"/><Relationship Id="rId205" Type="http://schemas.openxmlformats.org/officeDocument/2006/relationships/ctrlProp" Target="../ctrlProps/ctrlProp626.xml"/><Relationship Id="rId107" Type="http://schemas.openxmlformats.org/officeDocument/2006/relationships/ctrlProp" Target="../ctrlProps/ctrlProp528.xml"/><Relationship Id="rId11" Type="http://schemas.openxmlformats.org/officeDocument/2006/relationships/ctrlProp" Target="../ctrlProps/ctrlProp432.xml"/><Relationship Id="rId32" Type="http://schemas.openxmlformats.org/officeDocument/2006/relationships/ctrlProp" Target="../ctrlProps/ctrlProp453.xml"/><Relationship Id="rId53" Type="http://schemas.openxmlformats.org/officeDocument/2006/relationships/ctrlProp" Target="../ctrlProps/ctrlProp474.xml"/><Relationship Id="rId74" Type="http://schemas.openxmlformats.org/officeDocument/2006/relationships/ctrlProp" Target="../ctrlProps/ctrlProp495.xml"/><Relationship Id="rId128" Type="http://schemas.openxmlformats.org/officeDocument/2006/relationships/ctrlProp" Target="../ctrlProps/ctrlProp549.xml"/><Relationship Id="rId149" Type="http://schemas.openxmlformats.org/officeDocument/2006/relationships/ctrlProp" Target="../ctrlProps/ctrlProp570.xml"/><Relationship Id="rId5" Type="http://schemas.openxmlformats.org/officeDocument/2006/relationships/ctrlProp" Target="../ctrlProps/ctrlProp426.xml"/><Relationship Id="rId95" Type="http://schemas.openxmlformats.org/officeDocument/2006/relationships/ctrlProp" Target="../ctrlProps/ctrlProp516.xml"/><Relationship Id="rId160" Type="http://schemas.openxmlformats.org/officeDocument/2006/relationships/ctrlProp" Target="../ctrlProps/ctrlProp581.xml"/><Relationship Id="rId181" Type="http://schemas.openxmlformats.org/officeDocument/2006/relationships/ctrlProp" Target="../ctrlProps/ctrlProp602.xml"/><Relationship Id="rId22" Type="http://schemas.openxmlformats.org/officeDocument/2006/relationships/ctrlProp" Target="../ctrlProps/ctrlProp443.xml"/><Relationship Id="rId43" Type="http://schemas.openxmlformats.org/officeDocument/2006/relationships/ctrlProp" Target="../ctrlProps/ctrlProp464.xml"/><Relationship Id="rId64" Type="http://schemas.openxmlformats.org/officeDocument/2006/relationships/ctrlProp" Target="../ctrlProps/ctrlProp485.xml"/><Relationship Id="rId118" Type="http://schemas.openxmlformats.org/officeDocument/2006/relationships/ctrlProp" Target="../ctrlProps/ctrlProp539.xml"/><Relationship Id="rId139" Type="http://schemas.openxmlformats.org/officeDocument/2006/relationships/ctrlProp" Target="../ctrlProps/ctrlProp560.xml"/><Relationship Id="rId85" Type="http://schemas.openxmlformats.org/officeDocument/2006/relationships/ctrlProp" Target="../ctrlProps/ctrlProp506.xml"/><Relationship Id="rId150" Type="http://schemas.openxmlformats.org/officeDocument/2006/relationships/ctrlProp" Target="../ctrlProps/ctrlProp571.xml"/><Relationship Id="rId171" Type="http://schemas.openxmlformats.org/officeDocument/2006/relationships/ctrlProp" Target="../ctrlProps/ctrlProp592.xml"/><Relationship Id="rId192" Type="http://schemas.openxmlformats.org/officeDocument/2006/relationships/ctrlProp" Target="../ctrlProps/ctrlProp613.xml"/><Relationship Id="rId206" Type="http://schemas.openxmlformats.org/officeDocument/2006/relationships/ctrlProp" Target="../ctrlProps/ctrlProp627.xml"/><Relationship Id="rId12" Type="http://schemas.openxmlformats.org/officeDocument/2006/relationships/ctrlProp" Target="../ctrlProps/ctrlProp433.xml"/><Relationship Id="rId33" Type="http://schemas.openxmlformats.org/officeDocument/2006/relationships/ctrlProp" Target="../ctrlProps/ctrlProp454.xml"/><Relationship Id="rId108" Type="http://schemas.openxmlformats.org/officeDocument/2006/relationships/ctrlProp" Target="../ctrlProps/ctrlProp529.xml"/><Relationship Id="rId129" Type="http://schemas.openxmlformats.org/officeDocument/2006/relationships/ctrlProp" Target="../ctrlProps/ctrlProp550.xml"/><Relationship Id="rId54" Type="http://schemas.openxmlformats.org/officeDocument/2006/relationships/ctrlProp" Target="../ctrlProps/ctrlProp475.xml"/><Relationship Id="rId75" Type="http://schemas.openxmlformats.org/officeDocument/2006/relationships/ctrlProp" Target="../ctrlProps/ctrlProp496.xml"/><Relationship Id="rId96" Type="http://schemas.openxmlformats.org/officeDocument/2006/relationships/ctrlProp" Target="../ctrlProps/ctrlProp517.xml"/><Relationship Id="rId140" Type="http://schemas.openxmlformats.org/officeDocument/2006/relationships/ctrlProp" Target="../ctrlProps/ctrlProp561.xml"/><Relationship Id="rId161" Type="http://schemas.openxmlformats.org/officeDocument/2006/relationships/ctrlProp" Target="../ctrlProps/ctrlProp582.xml"/><Relationship Id="rId182" Type="http://schemas.openxmlformats.org/officeDocument/2006/relationships/ctrlProp" Target="../ctrlProps/ctrlProp603.xml"/><Relationship Id="rId6" Type="http://schemas.openxmlformats.org/officeDocument/2006/relationships/ctrlProp" Target="../ctrlProps/ctrlProp427.xml"/><Relationship Id="rId23" Type="http://schemas.openxmlformats.org/officeDocument/2006/relationships/ctrlProp" Target="../ctrlProps/ctrlProp444.xml"/><Relationship Id="rId119" Type="http://schemas.openxmlformats.org/officeDocument/2006/relationships/ctrlProp" Target="../ctrlProps/ctrlProp540.xml"/><Relationship Id="rId44" Type="http://schemas.openxmlformats.org/officeDocument/2006/relationships/ctrlProp" Target="../ctrlProps/ctrlProp465.xml"/><Relationship Id="rId65" Type="http://schemas.openxmlformats.org/officeDocument/2006/relationships/ctrlProp" Target="../ctrlProps/ctrlProp486.xml"/><Relationship Id="rId86" Type="http://schemas.openxmlformats.org/officeDocument/2006/relationships/ctrlProp" Target="../ctrlProps/ctrlProp507.xml"/><Relationship Id="rId130" Type="http://schemas.openxmlformats.org/officeDocument/2006/relationships/ctrlProp" Target="../ctrlProps/ctrlProp551.xml"/><Relationship Id="rId151" Type="http://schemas.openxmlformats.org/officeDocument/2006/relationships/ctrlProp" Target="../ctrlProps/ctrlProp572.xml"/><Relationship Id="rId172" Type="http://schemas.openxmlformats.org/officeDocument/2006/relationships/ctrlProp" Target="../ctrlProps/ctrlProp593.xml"/><Relationship Id="rId193" Type="http://schemas.openxmlformats.org/officeDocument/2006/relationships/ctrlProp" Target="../ctrlProps/ctrlProp614.xml"/><Relationship Id="rId207" Type="http://schemas.openxmlformats.org/officeDocument/2006/relationships/ctrlProp" Target="../ctrlProps/ctrlProp628.xml"/><Relationship Id="rId13" Type="http://schemas.openxmlformats.org/officeDocument/2006/relationships/ctrlProp" Target="../ctrlProps/ctrlProp434.xml"/><Relationship Id="rId109" Type="http://schemas.openxmlformats.org/officeDocument/2006/relationships/ctrlProp" Target="../ctrlProps/ctrlProp530.xml"/><Relationship Id="rId34" Type="http://schemas.openxmlformats.org/officeDocument/2006/relationships/ctrlProp" Target="../ctrlProps/ctrlProp455.xml"/><Relationship Id="rId55" Type="http://schemas.openxmlformats.org/officeDocument/2006/relationships/ctrlProp" Target="../ctrlProps/ctrlProp476.xml"/><Relationship Id="rId76" Type="http://schemas.openxmlformats.org/officeDocument/2006/relationships/ctrlProp" Target="../ctrlProps/ctrlProp497.xml"/><Relationship Id="rId97" Type="http://schemas.openxmlformats.org/officeDocument/2006/relationships/ctrlProp" Target="../ctrlProps/ctrlProp518.xml"/><Relationship Id="rId120" Type="http://schemas.openxmlformats.org/officeDocument/2006/relationships/ctrlProp" Target="../ctrlProps/ctrlProp541.xml"/><Relationship Id="rId141" Type="http://schemas.openxmlformats.org/officeDocument/2006/relationships/ctrlProp" Target="../ctrlProps/ctrlProp562.xml"/><Relationship Id="rId7" Type="http://schemas.openxmlformats.org/officeDocument/2006/relationships/ctrlProp" Target="../ctrlProps/ctrlProp428.xml"/><Relationship Id="rId162" Type="http://schemas.openxmlformats.org/officeDocument/2006/relationships/ctrlProp" Target="../ctrlProps/ctrlProp583.xml"/><Relationship Id="rId183" Type="http://schemas.openxmlformats.org/officeDocument/2006/relationships/ctrlProp" Target="../ctrlProps/ctrlProp604.xml"/><Relationship Id="rId24" Type="http://schemas.openxmlformats.org/officeDocument/2006/relationships/ctrlProp" Target="../ctrlProps/ctrlProp445.xml"/><Relationship Id="rId45" Type="http://schemas.openxmlformats.org/officeDocument/2006/relationships/ctrlProp" Target="../ctrlProps/ctrlProp466.xml"/><Relationship Id="rId66" Type="http://schemas.openxmlformats.org/officeDocument/2006/relationships/ctrlProp" Target="../ctrlProps/ctrlProp487.xml"/><Relationship Id="rId87" Type="http://schemas.openxmlformats.org/officeDocument/2006/relationships/ctrlProp" Target="../ctrlProps/ctrlProp508.xml"/><Relationship Id="rId110" Type="http://schemas.openxmlformats.org/officeDocument/2006/relationships/ctrlProp" Target="../ctrlProps/ctrlProp531.xml"/><Relationship Id="rId131" Type="http://schemas.openxmlformats.org/officeDocument/2006/relationships/ctrlProp" Target="../ctrlProps/ctrlProp552.xml"/><Relationship Id="rId152" Type="http://schemas.openxmlformats.org/officeDocument/2006/relationships/ctrlProp" Target="../ctrlProps/ctrlProp573.xml"/><Relationship Id="rId173" Type="http://schemas.openxmlformats.org/officeDocument/2006/relationships/ctrlProp" Target="../ctrlProps/ctrlProp594.xml"/><Relationship Id="rId194" Type="http://schemas.openxmlformats.org/officeDocument/2006/relationships/ctrlProp" Target="../ctrlProps/ctrlProp615.xml"/><Relationship Id="rId208" Type="http://schemas.openxmlformats.org/officeDocument/2006/relationships/ctrlProp" Target="../ctrlProps/ctrlProp629.xml"/><Relationship Id="rId19" Type="http://schemas.openxmlformats.org/officeDocument/2006/relationships/ctrlProp" Target="../ctrlProps/ctrlProp440.xml"/><Relationship Id="rId14" Type="http://schemas.openxmlformats.org/officeDocument/2006/relationships/ctrlProp" Target="../ctrlProps/ctrlProp435.xml"/><Relationship Id="rId30" Type="http://schemas.openxmlformats.org/officeDocument/2006/relationships/ctrlProp" Target="../ctrlProps/ctrlProp451.xml"/><Relationship Id="rId35" Type="http://schemas.openxmlformats.org/officeDocument/2006/relationships/ctrlProp" Target="../ctrlProps/ctrlProp456.xml"/><Relationship Id="rId56" Type="http://schemas.openxmlformats.org/officeDocument/2006/relationships/ctrlProp" Target="../ctrlProps/ctrlProp477.xml"/><Relationship Id="rId77" Type="http://schemas.openxmlformats.org/officeDocument/2006/relationships/ctrlProp" Target="../ctrlProps/ctrlProp498.xml"/><Relationship Id="rId100" Type="http://schemas.openxmlformats.org/officeDocument/2006/relationships/ctrlProp" Target="../ctrlProps/ctrlProp521.xml"/><Relationship Id="rId105" Type="http://schemas.openxmlformats.org/officeDocument/2006/relationships/ctrlProp" Target="../ctrlProps/ctrlProp526.xml"/><Relationship Id="rId126" Type="http://schemas.openxmlformats.org/officeDocument/2006/relationships/ctrlProp" Target="../ctrlProps/ctrlProp547.xml"/><Relationship Id="rId147" Type="http://schemas.openxmlformats.org/officeDocument/2006/relationships/ctrlProp" Target="../ctrlProps/ctrlProp568.xml"/><Relationship Id="rId168" Type="http://schemas.openxmlformats.org/officeDocument/2006/relationships/ctrlProp" Target="../ctrlProps/ctrlProp589.xml"/><Relationship Id="rId8" Type="http://schemas.openxmlformats.org/officeDocument/2006/relationships/ctrlProp" Target="../ctrlProps/ctrlProp429.xml"/><Relationship Id="rId51" Type="http://schemas.openxmlformats.org/officeDocument/2006/relationships/ctrlProp" Target="../ctrlProps/ctrlProp472.xml"/><Relationship Id="rId72" Type="http://schemas.openxmlformats.org/officeDocument/2006/relationships/ctrlProp" Target="../ctrlProps/ctrlProp493.xml"/><Relationship Id="rId93" Type="http://schemas.openxmlformats.org/officeDocument/2006/relationships/ctrlProp" Target="../ctrlProps/ctrlProp514.xml"/><Relationship Id="rId98" Type="http://schemas.openxmlformats.org/officeDocument/2006/relationships/ctrlProp" Target="../ctrlProps/ctrlProp519.xml"/><Relationship Id="rId121" Type="http://schemas.openxmlformats.org/officeDocument/2006/relationships/ctrlProp" Target="../ctrlProps/ctrlProp542.xml"/><Relationship Id="rId142" Type="http://schemas.openxmlformats.org/officeDocument/2006/relationships/ctrlProp" Target="../ctrlProps/ctrlProp563.xml"/><Relationship Id="rId163" Type="http://schemas.openxmlformats.org/officeDocument/2006/relationships/ctrlProp" Target="../ctrlProps/ctrlProp584.xml"/><Relationship Id="rId184" Type="http://schemas.openxmlformats.org/officeDocument/2006/relationships/ctrlProp" Target="../ctrlProps/ctrlProp605.xml"/><Relationship Id="rId189" Type="http://schemas.openxmlformats.org/officeDocument/2006/relationships/ctrlProp" Target="../ctrlProps/ctrlProp610.xml"/><Relationship Id="rId3" Type="http://schemas.openxmlformats.org/officeDocument/2006/relationships/vmlDrawing" Target="../drawings/vmlDrawing3.vml"/><Relationship Id="rId214" Type="http://schemas.openxmlformats.org/officeDocument/2006/relationships/ctrlProp" Target="../ctrlProps/ctrlProp635.xml"/><Relationship Id="rId25" Type="http://schemas.openxmlformats.org/officeDocument/2006/relationships/ctrlProp" Target="../ctrlProps/ctrlProp446.xml"/><Relationship Id="rId46" Type="http://schemas.openxmlformats.org/officeDocument/2006/relationships/ctrlProp" Target="../ctrlProps/ctrlProp467.xml"/><Relationship Id="rId67" Type="http://schemas.openxmlformats.org/officeDocument/2006/relationships/ctrlProp" Target="../ctrlProps/ctrlProp488.xml"/><Relationship Id="rId116" Type="http://schemas.openxmlformats.org/officeDocument/2006/relationships/ctrlProp" Target="../ctrlProps/ctrlProp537.xml"/><Relationship Id="rId137" Type="http://schemas.openxmlformats.org/officeDocument/2006/relationships/ctrlProp" Target="../ctrlProps/ctrlProp558.xml"/><Relationship Id="rId158" Type="http://schemas.openxmlformats.org/officeDocument/2006/relationships/ctrlProp" Target="../ctrlProps/ctrlProp579.xml"/><Relationship Id="rId20" Type="http://schemas.openxmlformats.org/officeDocument/2006/relationships/ctrlProp" Target="../ctrlProps/ctrlProp441.xml"/><Relationship Id="rId41" Type="http://schemas.openxmlformats.org/officeDocument/2006/relationships/ctrlProp" Target="../ctrlProps/ctrlProp462.xml"/><Relationship Id="rId62" Type="http://schemas.openxmlformats.org/officeDocument/2006/relationships/ctrlProp" Target="../ctrlProps/ctrlProp483.xml"/><Relationship Id="rId83" Type="http://schemas.openxmlformats.org/officeDocument/2006/relationships/ctrlProp" Target="../ctrlProps/ctrlProp504.xml"/><Relationship Id="rId88" Type="http://schemas.openxmlformats.org/officeDocument/2006/relationships/ctrlProp" Target="../ctrlProps/ctrlProp509.xml"/><Relationship Id="rId111" Type="http://schemas.openxmlformats.org/officeDocument/2006/relationships/ctrlProp" Target="../ctrlProps/ctrlProp532.xml"/><Relationship Id="rId132" Type="http://schemas.openxmlformats.org/officeDocument/2006/relationships/ctrlProp" Target="../ctrlProps/ctrlProp553.xml"/><Relationship Id="rId153" Type="http://schemas.openxmlformats.org/officeDocument/2006/relationships/ctrlProp" Target="../ctrlProps/ctrlProp574.xml"/><Relationship Id="rId174" Type="http://schemas.openxmlformats.org/officeDocument/2006/relationships/ctrlProp" Target="../ctrlProps/ctrlProp595.xml"/><Relationship Id="rId179" Type="http://schemas.openxmlformats.org/officeDocument/2006/relationships/ctrlProp" Target="../ctrlProps/ctrlProp600.xml"/><Relationship Id="rId195" Type="http://schemas.openxmlformats.org/officeDocument/2006/relationships/ctrlProp" Target="../ctrlProps/ctrlProp616.xml"/><Relationship Id="rId209" Type="http://schemas.openxmlformats.org/officeDocument/2006/relationships/ctrlProp" Target="../ctrlProps/ctrlProp630.xml"/><Relationship Id="rId190" Type="http://schemas.openxmlformats.org/officeDocument/2006/relationships/ctrlProp" Target="../ctrlProps/ctrlProp611.xml"/><Relationship Id="rId204" Type="http://schemas.openxmlformats.org/officeDocument/2006/relationships/ctrlProp" Target="../ctrlProps/ctrlProp625.xml"/><Relationship Id="rId15" Type="http://schemas.openxmlformats.org/officeDocument/2006/relationships/ctrlProp" Target="../ctrlProps/ctrlProp436.xml"/><Relationship Id="rId36" Type="http://schemas.openxmlformats.org/officeDocument/2006/relationships/ctrlProp" Target="../ctrlProps/ctrlProp457.xml"/><Relationship Id="rId57" Type="http://schemas.openxmlformats.org/officeDocument/2006/relationships/ctrlProp" Target="../ctrlProps/ctrlProp478.xml"/><Relationship Id="rId106" Type="http://schemas.openxmlformats.org/officeDocument/2006/relationships/ctrlProp" Target="../ctrlProps/ctrlProp527.xml"/><Relationship Id="rId127" Type="http://schemas.openxmlformats.org/officeDocument/2006/relationships/ctrlProp" Target="../ctrlProps/ctrlProp548.xml"/><Relationship Id="rId10" Type="http://schemas.openxmlformats.org/officeDocument/2006/relationships/ctrlProp" Target="../ctrlProps/ctrlProp431.xml"/><Relationship Id="rId31" Type="http://schemas.openxmlformats.org/officeDocument/2006/relationships/ctrlProp" Target="../ctrlProps/ctrlProp452.xml"/><Relationship Id="rId52" Type="http://schemas.openxmlformats.org/officeDocument/2006/relationships/ctrlProp" Target="../ctrlProps/ctrlProp473.xml"/><Relationship Id="rId73" Type="http://schemas.openxmlformats.org/officeDocument/2006/relationships/ctrlProp" Target="../ctrlProps/ctrlProp494.xml"/><Relationship Id="rId78" Type="http://schemas.openxmlformats.org/officeDocument/2006/relationships/ctrlProp" Target="../ctrlProps/ctrlProp499.xml"/><Relationship Id="rId94" Type="http://schemas.openxmlformats.org/officeDocument/2006/relationships/ctrlProp" Target="../ctrlProps/ctrlProp515.xml"/><Relationship Id="rId99" Type="http://schemas.openxmlformats.org/officeDocument/2006/relationships/ctrlProp" Target="../ctrlProps/ctrlProp520.xml"/><Relationship Id="rId101" Type="http://schemas.openxmlformats.org/officeDocument/2006/relationships/ctrlProp" Target="../ctrlProps/ctrlProp522.xml"/><Relationship Id="rId122" Type="http://schemas.openxmlformats.org/officeDocument/2006/relationships/ctrlProp" Target="../ctrlProps/ctrlProp543.xml"/><Relationship Id="rId143" Type="http://schemas.openxmlformats.org/officeDocument/2006/relationships/ctrlProp" Target="../ctrlProps/ctrlProp564.xml"/><Relationship Id="rId148" Type="http://schemas.openxmlformats.org/officeDocument/2006/relationships/ctrlProp" Target="../ctrlProps/ctrlProp569.xml"/><Relationship Id="rId164" Type="http://schemas.openxmlformats.org/officeDocument/2006/relationships/ctrlProp" Target="../ctrlProps/ctrlProp585.xml"/><Relationship Id="rId169" Type="http://schemas.openxmlformats.org/officeDocument/2006/relationships/ctrlProp" Target="../ctrlProps/ctrlProp590.xml"/><Relationship Id="rId185" Type="http://schemas.openxmlformats.org/officeDocument/2006/relationships/ctrlProp" Target="../ctrlProps/ctrlProp606.xml"/><Relationship Id="rId4" Type="http://schemas.openxmlformats.org/officeDocument/2006/relationships/ctrlProp" Target="../ctrlProps/ctrlProp425.xml"/><Relationship Id="rId9" Type="http://schemas.openxmlformats.org/officeDocument/2006/relationships/ctrlProp" Target="../ctrlProps/ctrlProp430.xml"/><Relationship Id="rId180" Type="http://schemas.openxmlformats.org/officeDocument/2006/relationships/ctrlProp" Target="../ctrlProps/ctrlProp601.xml"/><Relationship Id="rId210" Type="http://schemas.openxmlformats.org/officeDocument/2006/relationships/ctrlProp" Target="../ctrlProps/ctrlProp631.xml"/><Relationship Id="rId215" Type="http://schemas.openxmlformats.org/officeDocument/2006/relationships/ctrlProp" Target="../ctrlProps/ctrlProp636.xml"/><Relationship Id="rId26" Type="http://schemas.openxmlformats.org/officeDocument/2006/relationships/ctrlProp" Target="../ctrlProps/ctrlProp447.xml"/><Relationship Id="rId47" Type="http://schemas.openxmlformats.org/officeDocument/2006/relationships/ctrlProp" Target="../ctrlProps/ctrlProp468.xml"/><Relationship Id="rId68" Type="http://schemas.openxmlformats.org/officeDocument/2006/relationships/ctrlProp" Target="../ctrlProps/ctrlProp489.xml"/><Relationship Id="rId89" Type="http://schemas.openxmlformats.org/officeDocument/2006/relationships/ctrlProp" Target="../ctrlProps/ctrlProp510.xml"/><Relationship Id="rId112" Type="http://schemas.openxmlformats.org/officeDocument/2006/relationships/ctrlProp" Target="../ctrlProps/ctrlProp533.xml"/><Relationship Id="rId133" Type="http://schemas.openxmlformats.org/officeDocument/2006/relationships/ctrlProp" Target="../ctrlProps/ctrlProp554.xml"/><Relationship Id="rId154" Type="http://schemas.openxmlformats.org/officeDocument/2006/relationships/ctrlProp" Target="../ctrlProps/ctrlProp575.xml"/><Relationship Id="rId175" Type="http://schemas.openxmlformats.org/officeDocument/2006/relationships/ctrlProp" Target="../ctrlProps/ctrlProp596.xml"/><Relationship Id="rId196" Type="http://schemas.openxmlformats.org/officeDocument/2006/relationships/ctrlProp" Target="../ctrlProps/ctrlProp617.xml"/><Relationship Id="rId200" Type="http://schemas.openxmlformats.org/officeDocument/2006/relationships/ctrlProp" Target="../ctrlProps/ctrlProp621.xml"/><Relationship Id="rId16" Type="http://schemas.openxmlformats.org/officeDocument/2006/relationships/ctrlProp" Target="../ctrlProps/ctrlProp437.xml"/><Relationship Id="rId37" Type="http://schemas.openxmlformats.org/officeDocument/2006/relationships/ctrlProp" Target="../ctrlProps/ctrlProp458.xml"/><Relationship Id="rId58" Type="http://schemas.openxmlformats.org/officeDocument/2006/relationships/ctrlProp" Target="../ctrlProps/ctrlProp479.xml"/><Relationship Id="rId79" Type="http://schemas.openxmlformats.org/officeDocument/2006/relationships/ctrlProp" Target="../ctrlProps/ctrlProp500.xml"/><Relationship Id="rId102" Type="http://schemas.openxmlformats.org/officeDocument/2006/relationships/ctrlProp" Target="../ctrlProps/ctrlProp523.xml"/><Relationship Id="rId123" Type="http://schemas.openxmlformats.org/officeDocument/2006/relationships/ctrlProp" Target="../ctrlProps/ctrlProp544.xml"/><Relationship Id="rId144" Type="http://schemas.openxmlformats.org/officeDocument/2006/relationships/ctrlProp" Target="../ctrlProps/ctrlProp565.xml"/><Relationship Id="rId90" Type="http://schemas.openxmlformats.org/officeDocument/2006/relationships/ctrlProp" Target="../ctrlProps/ctrlProp511.xml"/><Relationship Id="rId165" Type="http://schemas.openxmlformats.org/officeDocument/2006/relationships/ctrlProp" Target="../ctrlProps/ctrlProp586.xml"/><Relationship Id="rId186" Type="http://schemas.openxmlformats.org/officeDocument/2006/relationships/ctrlProp" Target="../ctrlProps/ctrlProp607.xml"/><Relationship Id="rId211" Type="http://schemas.openxmlformats.org/officeDocument/2006/relationships/ctrlProp" Target="../ctrlProps/ctrlProp632.xml"/><Relationship Id="rId27" Type="http://schemas.openxmlformats.org/officeDocument/2006/relationships/ctrlProp" Target="../ctrlProps/ctrlProp448.xml"/><Relationship Id="rId48" Type="http://schemas.openxmlformats.org/officeDocument/2006/relationships/ctrlProp" Target="../ctrlProps/ctrlProp469.xml"/><Relationship Id="rId69" Type="http://schemas.openxmlformats.org/officeDocument/2006/relationships/ctrlProp" Target="../ctrlProps/ctrlProp490.xml"/><Relationship Id="rId113" Type="http://schemas.openxmlformats.org/officeDocument/2006/relationships/ctrlProp" Target="../ctrlProps/ctrlProp534.xml"/><Relationship Id="rId134" Type="http://schemas.openxmlformats.org/officeDocument/2006/relationships/ctrlProp" Target="../ctrlProps/ctrlProp555.xml"/><Relationship Id="rId80" Type="http://schemas.openxmlformats.org/officeDocument/2006/relationships/ctrlProp" Target="../ctrlProps/ctrlProp501.xml"/><Relationship Id="rId155" Type="http://schemas.openxmlformats.org/officeDocument/2006/relationships/ctrlProp" Target="../ctrlProps/ctrlProp576.xml"/><Relationship Id="rId176" Type="http://schemas.openxmlformats.org/officeDocument/2006/relationships/ctrlProp" Target="../ctrlProps/ctrlProp597.xml"/><Relationship Id="rId197" Type="http://schemas.openxmlformats.org/officeDocument/2006/relationships/ctrlProp" Target="../ctrlProps/ctrlProp618.xml"/><Relationship Id="rId201" Type="http://schemas.openxmlformats.org/officeDocument/2006/relationships/ctrlProp" Target="../ctrlProps/ctrlProp622.xml"/><Relationship Id="rId17" Type="http://schemas.openxmlformats.org/officeDocument/2006/relationships/ctrlProp" Target="../ctrlProps/ctrlProp438.xml"/><Relationship Id="rId38" Type="http://schemas.openxmlformats.org/officeDocument/2006/relationships/ctrlProp" Target="../ctrlProps/ctrlProp459.xml"/><Relationship Id="rId59" Type="http://schemas.openxmlformats.org/officeDocument/2006/relationships/ctrlProp" Target="../ctrlProps/ctrlProp480.xml"/><Relationship Id="rId103" Type="http://schemas.openxmlformats.org/officeDocument/2006/relationships/ctrlProp" Target="../ctrlProps/ctrlProp524.xml"/><Relationship Id="rId124" Type="http://schemas.openxmlformats.org/officeDocument/2006/relationships/ctrlProp" Target="../ctrlProps/ctrlProp545.xml"/><Relationship Id="rId70" Type="http://schemas.openxmlformats.org/officeDocument/2006/relationships/ctrlProp" Target="../ctrlProps/ctrlProp491.xml"/><Relationship Id="rId91" Type="http://schemas.openxmlformats.org/officeDocument/2006/relationships/ctrlProp" Target="../ctrlProps/ctrlProp512.xml"/><Relationship Id="rId145" Type="http://schemas.openxmlformats.org/officeDocument/2006/relationships/ctrlProp" Target="../ctrlProps/ctrlProp566.xml"/><Relationship Id="rId166" Type="http://schemas.openxmlformats.org/officeDocument/2006/relationships/ctrlProp" Target="../ctrlProps/ctrlProp587.xml"/><Relationship Id="rId187" Type="http://schemas.openxmlformats.org/officeDocument/2006/relationships/ctrlProp" Target="../ctrlProps/ctrlProp608.xml"/><Relationship Id="rId1" Type="http://schemas.openxmlformats.org/officeDocument/2006/relationships/printerSettings" Target="../printerSettings/printerSettings5.bin"/><Relationship Id="rId212" Type="http://schemas.openxmlformats.org/officeDocument/2006/relationships/ctrlProp" Target="../ctrlProps/ctrlProp633.xml"/><Relationship Id="rId28" Type="http://schemas.openxmlformats.org/officeDocument/2006/relationships/ctrlProp" Target="../ctrlProps/ctrlProp449.xml"/><Relationship Id="rId49" Type="http://schemas.openxmlformats.org/officeDocument/2006/relationships/ctrlProp" Target="../ctrlProps/ctrlProp470.xml"/><Relationship Id="rId114" Type="http://schemas.openxmlformats.org/officeDocument/2006/relationships/ctrlProp" Target="../ctrlProps/ctrlProp535.xml"/><Relationship Id="rId60" Type="http://schemas.openxmlformats.org/officeDocument/2006/relationships/ctrlProp" Target="../ctrlProps/ctrlProp481.xml"/><Relationship Id="rId81" Type="http://schemas.openxmlformats.org/officeDocument/2006/relationships/ctrlProp" Target="../ctrlProps/ctrlProp502.xml"/><Relationship Id="rId135" Type="http://schemas.openxmlformats.org/officeDocument/2006/relationships/ctrlProp" Target="../ctrlProps/ctrlProp556.xml"/><Relationship Id="rId156" Type="http://schemas.openxmlformats.org/officeDocument/2006/relationships/ctrlProp" Target="../ctrlProps/ctrlProp577.xml"/><Relationship Id="rId177" Type="http://schemas.openxmlformats.org/officeDocument/2006/relationships/ctrlProp" Target="../ctrlProps/ctrlProp598.xml"/><Relationship Id="rId198" Type="http://schemas.openxmlformats.org/officeDocument/2006/relationships/ctrlProp" Target="../ctrlProps/ctrlProp619.xml"/><Relationship Id="rId202" Type="http://schemas.openxmlformats.org/officeDocument/2006/relationships/ctrlProp" Target="../ctrlProps/ctrlProp623.xml"/><Relationship Id="rId18" Type="http://schemas.openxmlformats.org/officeDocument/2006/relationships/ctrlProp" Target="../ctrlProps/ctrlProp439.xml"/><Relationship Id="rId39" Type="http://schemas.openxmlformats.org/officeDocument/2006/relationships/ctrlProp" Target="../ctrlProps/ctrlProp460.xml"/><Relationship Id="rId50" Type="http://schemas.openxmlformats.org/officeDocument/2006/relationships/ctrlProp" Target="../ctrlProps/ctrlProp471.xml"/><Relationship Id="rId104" Type="http://schemas.openxmlformats.org/officeDocument/2006/relationships/ctrlProp" Target="../ctrlProps/ctrlProp525.xml"/><Relationship Id="rId125" Type="http://schemas.openxmlformats.org/officeDocument/2006/relationships/ctrlProp" Target="../ctrlProps/ctrlProp546.xml"/><Relationship Id="rId146" Type="http://schemas.openxmlformats.org/officeDocument/2006/relationships/ctrlProp" Target="../ctrlProps/ctrlProp567.xml"/><Relationship Id="rId167" Type="http://schemas.openxmlformats.org/officeDocument/2006/relationships/ctrlProp" Target="../ctrlProps/ctrlProp588.xml"/><Relationship Id="rId188" Type="http://schemas.openxmlformats.org/officeDocument/2006/relationships/ctrlProp" Target="../ctrlProps/ctrlProp609.xml"/><Relationship Id="rId71" Type="http://schemas.openxmlformats.org/officeDocument/2006/relationships/ctrlProp" Target="../ctrlProps/ctrlProp492.xml"/><Relationship Id="rId92" Type="http://schemas.openxmlformats.org/officeDocument/2006/relationships/ctrlProp" Target="../ctrlProps/ctrlProp513.xml"/><Relationship Id="rId213" Type="http://schemas.openxmlformats.org/officeDocument/2006/relationships/ctrlProp" Target="../ctrlProps/ctrlProp634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450.xml"/><Relationship Id="rId40" Type="http://schemas.openxmlformats.org/officeDocument/2006/relationships/ctrlProp" Target="../ctrlProps/ctrlProp461.xml"/><Relationship Id="rId115" Type="http://schemas.openxmlformats.org/officeDocument/2006/relationships/ctrlProp" Target="../ctrlProps/ctrlProp536.xml"/><Relationship Id="rId136" Type="http://schemas.openxmlformats.org/officeDocument/2006/relationships/ctrlProp" Target="../ctrlProps/ctrlProp557.xml"/><Relationship Id="rId157" Type="http://schemas.openxmlformats.org/officeDocument/2006/relationships/ctrlProp" Target="../ctrlProps/ctrlProp578.xml"/><Relationship Id="rId178" Type="http://schemas.openxmlformats.org/officeDocument/2006/relationships/ctrlProp" Target="../ctrlProps/ctrlProp599.xml"/><Relationship Id="rId61" Type="http://schemas.openxmlformats.org/officeDocument/2006/relationships/ctrlProp" Target="../ctrlProps/ctrlProp482.xml"/><Relationship Id="rId82" Type="http://schemas.openxmlformats.org/officeDocument/2006/relationships/ctrlProp" Target="../ctrlProps/ctrlProp503.xml"/><Relationship Id="rId199" Type="http://schemas.openxmlformats.org/officeDocument/2006/relationships/ctrlProp" Target="../ctrlProps/ctrlProp620.xml"/><Relationship Id="rId203" Type="http://schemas.openxmlformats.org/officeDocument/2006/relationships/ctrlProp" Target="../ctrlProps/ctrlProp624.xm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750.xml"/><Relationship Id="rId21" Type="http://schemas.openxmlformats.org/officeDocument/2006/relationships/ctrlProp" Target="../ctrlProps/ctrlProp654.xml"/><Relationship Id="rId42" Type="http://schemas.openxmlformats.org/officeDocument/2006/relationships/ctrlProp" Target="../ctrlProps/ctrlProp675.xml"/><Relationship Id="rId63" Type="http://schemas.openxmlformats.org/officeDocument/2006/relationships/ctrlProp" Target="../ctrlProps/ctrlProp696.xml"/><Relationship Id="rId84" Type="http://schemas.openxmlformats.org/officeDocument/2006/relationships/ctrlProp" Target="../ctrlProps/ctrlProp717.xml"/><Relationship Id="rId138" Type="http://schemas.openxmlformats.org/officeDocument/2006/relationships/ctrlProp" Target="../ctrlProps/ctrlProp771.xml"/><Relationship Id="rId159" Type="http://schemas.openxmlformats.org/officeDocument/2006/relationships/ctrlProp" Target="../ctrlProps/ctrlProp792.xml"/><Relationship Id="rId170" Type="http://schemas.openxmlformats.org/officeDocument/2006/relationships/ctrlProp" Target="../ctrlProps/ctrlProp803.xml"/><Relationship Id="rId191" Type="http://schemas.openxmlformats.org/officeDocument/2006/relationships/ctrlProp" Target="../ctrlProps/ctrlProp824.xml"/><Relationship Id="rId205" Type="http://schemas.openxmlformats.org/officeDocument/2006/relationships/ctrlProp" Target="../ctrlProps/ctrlProp838.xml"/><Relationship Id="rId107" Type="http://schemas.openxmlformats.org/officeDocument/2006/relationships/ctrlProp" Target="../ctrlProps/ctrlProp740.xml"/><Relationship Id="rId11" Type="http://schemas.openxmlformats.org/officeDocument/2006/relationships/ctrlProp" Target="../ctrlProps/ctrlProp644.xml"/><Relationship Id="rId32" Type="http://schemas.openxmlformats.org/officeDocument/2006/relationships/ctrlProp" Target="../ctrlProps/ctrlProp665.xml"/><Relationship Id="rId53" Type="http://schemas.openxmlformats.org/officeDocument/2006/relationships/ctrlProp" Target="../ctrlProps/ctrlProp686.xml"/><Relationship Id="rId74" Type="http://schemas.openxmlformats.org/officeDocument/2006/relationships/ctrlProp" Target="../ctrlProps/ctrlProp707.xml"/><Relationship Id="rId128" Type="http://schemas.openxmlformats.org/officeDocument/2006/relationships/ctrlProp" Target="../ctrlProps/ctrlProp761.xml"/><Relationship Id="rId149" Type="http://schemas.openxmlformats.org/officeDocument/2006/relationships/ctrlProp" Target="../ctrlProps/ctrlProp782.xml"/><Relationship Id="rId5" Type="http://schemas.openxmlformats.org/officeDocument/2006/relationships/ctrlProp" Target="../ctrlProps/ctrlProp638.xml"/><Relationship Id="rId95" Type="http://schemas.openxmlformats.org/officeDocument/2006/relationships/ctrlProp" Target="../ctrlProps/ctrlProp728.xml"/><Relationship Id="rId160" Type="http://schemas.openxmlformats.org/officeDocument/2006/relationships/ctrlProp" Target="../ctrlProps/ctrlProp793.xml"/><Relationship Id="rId181" Type="http://schemas.openxmlformats.org/officeDocument/2006/relationships/ctrlProp" Target="../ctrlProps/ctrlProp814.xml"/><Relationship Id="rId22" Type="http://schemas.openxmlformats.org/officeDocument/2006/relationships/ctrlProp" Target="../ctrlProps/ctrlProp655.xml"/><Relationship Id="rId43" Type="http://schemas.openxmlformats.org/officeDocument/2006/relationships/ctrlProp" Target="../ctrlProps/ctrlProp676.xml"/><Relationship Id="rId64" Type="http://schemas.openxmlformats.org/officeDocument/2006/relationships/ctrlProp" Target="../ctrlProps/ctrlProp697.xml"/><Relationship Id="rId118" Type="http://schemas.openxmlformats.org/officeDocument/2006/relationships/ctrlProp" Target="../ctrlProps/ctrlProp751.xml"/><Relationship Id="rId139" Type="http://schemas.openxmlformats.org/officeDocument/2006/relationships/ctrlProp" Target="../ctrlProps/ctrlProp772.xml"/><Relationship Id="rId85" Type="http://schemas.openxmlformats.org/officeDocument/2006/relationships/ctrlProp" Target="../ctrlProps/ctrlProp718.xml"/><Relationship Id="rId150" Type="http://schemas.openxmlformats.org/officeDocument/2006/relationships/ctrlProp" Target="../ctrlProps/ctrlProp783.xml"/><Relationship Id="rId171" Type="http://schemas.openxmlformats.org/officeDocument/2006/relationships/ctrlProp" Target="../ctrlProps/ctrlProp804.xml"/><Relationship Id="rId192" Type="http://schemas.openxmlformats.org/officeDocument/2006/relationships/ctrlProp" Target="../ctrlProps/ctrlProp825.xml"/><Relationship Id="rId206" Type="http://schemas.openxmlformats.org/officeDocument/2006/relationships/ctrlProp" Target="../ctrlProps/ctrlProp839.xml"/><Relationship Id="rId12" Type="http://schemas.openxmlformats.org/officeDocument/2006/relationships/ctrlProp" Target="../ctrlProps/ctrlProp645.xml"/><Relationship Id="rId33" Type="http://schemas.openxmlformats.org/officeDocument/2006/relationships/ctrlProp" Target="../ctrlProps/ctrlProp666.xml"/><Relationship Id="rId108" Type="http://schemas.openxmlformats.org/officeDocument/2006/relationships/ctrlProp" Target="../ctrlProps/ctrlProp741.xml"/><Relationship Id="rId129" Type="http://schemas.openxmlformats.org/officeDocument/2006/relationships/ctrlProp" Target="../ctrlProps/ctrlProp762.xml"/><Relationship Id="rId54" Type="http://schemas.openxmlformats.org/officeDocument/2006/relationships/ctrlProp" Target="../ctrlProps/ctrlProp687.xml"/><Relationship Id="rId75" Type="http://schemas.openxmlformats.org/officeDocument/2006/relationships/ctrlProp" Target="../ctrlProps/ctrlProp708.xml"/><Relationship Id="rId96" Type="http://schemas.openxmlformats.org/officeDocument/2006/relationships/ctrlProp" Target="../ctrlProps/ctrlProp729.xml"/><Relationship Id="rId140" Type="http://schemas.openxmlformats.org/officeDocument/2006/relationships/ctrlProp" Target="../ctrlProps/ctrlProp773.xml"/><Relationship Id="rId161" Type="http://schemas.openxmlformats.org/officeDocument/2006/relationships/ctrlProp" Target="../ctrlProps/ctrlProp794.xml"/><Relationship Id="rId182" Type="http://schemas.openxmlformats.org/officeDocument/2006/relationships/ctrlProp" Target="../ctrlProps/ctrlProp815.xml"/><Relationship Id="rId6" Type="http://schemas.openxmlformats.org/officeDocument/2006/relationships/ctrlProp" Target="../ctrlProps/ctrlProp639.xml"/><Relationship Id="rId23" Type="http://schemas.openxmlformats.org/officeDocument/2006/relationships/ctrlProp" Target="../ctrlProps/ctrlProp656.xml"/><Relationship Id="rId119" Type="http://schemas.openxmlformats.org/officeDocument/2006/relationships/ctrlProp" Target="../ctrlProps/ctrlProp752.xml"/><Relationship Id="rId44" Type="http://schemas.openxmlformats.org/officeDocument/2006/relationships/ctrlProp" Target="../ctrlProps/ctrlProp677.xml"/><Relationship Id="rId65" Type="http://schemas.openxmlformats.org/officeDocument/2006/relationships/ctrlProp" Target="../ctrlProps/ctrlProp698.xml"/><Relationship Id="rId86" Type="http://schemas.openxmlformats.org/officeDocument/2006/relationships/ctrlProp" Target="../ctrlProps/ctrlProp719.xml"/><Relationship Id="rId130" Type="http://schemas.openxmlformats.org/officeDocument/2006/relationships/ctrlProp" Target="../ctrlProps/ctrlProp763.xml"/><Relationship Id="rId151" Type="http://schemas.openxmlformats.org/officeDocument/2006/relationships/ctrlProp" Target="../ctrlProps/ctrlProp784.xml"/><Relationship Id="rId172" Type="http://schemas.openxmlformats.org/officeDocument/2006/relationships/ctrlProp" Target="../ctrlProps/ctrlProp805.xml"/><Relationship Id="rId193" Type="http://schemas.openxmlformats.org/officeDocument/2006/relationships/ctrlProp" Target="../ctrlProps/ctrlProp826.xml"/><Relationship Id="rId207" Type="http://schemas.openxmlformats.org/officeDocument/2006/relationships/ctrlProp" Target="../ctrlProps/ctrlProp840.xml"/><Relationship Id="rId13" Type="http://schemas.openxmlformats.org/officeDocument/2006/relationships/ctrlProp" Target="../ctrlProps/ctrlProp646.xml"/><Relationship Id="rId109" Type="http://schemas.openxmlformats.org/officeDocument/2006/relationships/ctrlProp" Target="../ctrlProps/ctrlProp742.xml"/><Relationship Id="rId34" Type="http://schemas.openxmlformats.org/officeDocument/2006/relationships/ctrlProp" Target="../ctrlProps/ctrlProp667.xml"/><Relationship Id="rId55" Type="http://schemas.openxmlformats.org/officeDocument/2006/relationships/ctrlProp" Target="../ctrlProps/ctrlProp688.xml"/><Relationship Id="rId76" Type="http://schemas.openxmlformats.org/officeDocument/2006/relationships/ctrlProp" Target="../ctrlProps/ctrlProp709.xml"/><Relationship Id="rId97" Type="http://schemas.openxmlformats.org/officeDocument/2006/relationships/ctrlProp" Target="../ctrlProps/ctrlProp730.xml"/><Relationship Id="rId120" Type="http://schemas.openxmlformats.org/officeDocument/2006/relationships/ctrlProp" Target="../ctrlProps/ctrlProp753.xml"/><Relationship Id="rId141" Type="http://schemas.openxmlformats.org/officeDocument/2006/relationships/ctrlProp" Target="../ctrlProps/ctrlProp774.xml"/><Relationship Id="rId7" Type="http://schemas.openxmlformats.org/officeDocument/2006/relationships/ctrlProp" Target="../ctrlProps/ctrlProp640.xml"/><Relationship Id="rId162" Type="http://schemas.openxmlformats.org/officeDocument/2006/relationships/ctrlProp" Target="../ctrlProps/ctrlProp795.xml"/><Relationship Id="rId183" Type="http://schemas.openxmlformats.org/officeDocument/2006/relationships/ctrlProp" Target="../ctrlProps/ctrlProp816.xml"/><Relationship Id="rId24" Type="http://schemas.openxmlformats.org/officeDocument/2006/relationships/ctrlProp" Target="../ctrlProps/ctrlProp657.xml"/><Relationship Id="rId45" Type="http://schemas.openxmlformats.org/officeDocument/2006/relationships/ctrlProp" Target="../ctrlProps/ctrlProp678.xml"/><Relationship Id="rId66" Type="http://schemas.openxmlformats.org/officeDocument/2006/relationships/ctrlProp" Target="../ctrlProps/ctrlProp699.xml"/><Relationship Id="rId87" Type="http://schemas.openxmlformats.org/officeDocument/2006/relationships/ctrlProp" Target="../ctrlProps/ctrlProp720.xml"/><Relationship Id="rId110" Type="http://schemas.openxmlformats.org/officeDocument/2006/relationships/ctrlProp" Target="../ctrlProps/ctrlProp743.xml"/><Relationship Id="rId131" Type="http://schemas.openxmlformats.org/officeDocument/2006/relationships/ctrlProp" Target="../ctrlProps/ctrlProp764.xml"/><Relationship Id="rId152" Type="http://schemas.openxmlformats.org/officeDocument/2006/relationships/ctrlProp" Target="../ctrlProps/ctrlProp785.xml"/><Relationship Id="rId173" Type="http://schemas.openxmlformats.org/officeDocument/2006/relationships/ctrlProp" Target="../ctrlProps/ctrlProp806.xml"/><Relationship Id="rId194" Type="http://schemas.openxmlformats.org/officeDocument/2006/relationships/ctrlProp" Target="../ctrlProps/ctrlProp827.xml"/><Relationship Id="rId208" Type="http://schemas.openxmlformats.org/officeDocument/2006/relationships/ctrlProp" Target="../ctrlProps/ctrlProp841.xml"/><Relationship Id="rId19" Type="http://schemas.openxmlformats.org/officeDocument/2006/relationships/ctrlProp" Target="../ctrlProps/ctrlProp652.xml"/><Relationship Id="rId14" Type="http://schemas.openxmlformats.org/officeDocument/2006/relationships/ctrlProp" Target="../ctrlProps/ctrlProp647.xml"/><Relationship Id="rId30" Type="http://schemas.openxmlformats.org/officeDocument/2006/relationships/ctrlProp" Target="../ctrlProps/ctrlProp663.xml"/><Relationship Id="rId35" Type="http://schemas.openxmlformats.org/officeDocument/2006/relationships/ctrlProp" Target="../ctrlProps/ctrlProp668.xml"/><Relationship Id="rId56" Type="http://schemas.openxmlformats.org/officeDocument/2006/relationships/ctrlProp" Target="../ctrlProps/ctrlProp689.xml"/><Relationship Id="rId77" Type="http://schemas.openxmlformats.org/officeDocument/2006/relationships/ctrlProp" Target="../ctrlProps/ctrlProp710.xml"/><Relationship Id="rId100" Type="http://schemas.openxmlformats.org/officeDocument/2006/relationships/ctrlProp" Target="../ctrlProps/ctrlProp733.xml"/><Relationship Id="rId105" Type="http://schemas.openxmlformats.org/officeDocument/2006/relationships/ctrlProp" Target="../ctrlProps/ctrlProp738.xml"/><Relationship Id="rId126" Type="http://schemas.openxmlformats.org/officeDocument/2006/relationships/ctrlProp" Target="../ctrlProps/ctrlProp759.xml"/><Relationship Id="rId147" Type="http://schemas.openxmlformats.org/officeDocument/2006/relationships/ctrlProp" Target="../ctrlProps/ctrlProp780.xml"/><Relationship Id="rId168" Type="http://schemas.openxmlformats.org/officeDocument/2006/relationships/ctrlProp" Target="../ctrlProps/ctrlProp801.xml"/><Relationship Id="rId8" Type="http://schemas.openxmlformats.org/officeDocument/2006/relationships/ctrlProp" Target="../ctrlProps/ctrlProp641.xml"/><Relationship Id="rId51" Type="http://schemas.openxmlformats.org/officeDocument/2006/relationships/ctrlProp" Target="../ctrlProps/ctrlProp684.xml"/><Relationship Id="rId72" Type="http://schemas.openxmlformats.org/officeDocument/2006/relationships/ctrlProp" Target="../ctrlProps/ctrlProp705.xml"/><Relationship Id="rId93" Type="http://schemas.openxmlformats.org/officeDocument/2006/relationships/ctrlProp" Target="../ctrlProps/ctrlProp726.xml"/><Relationship Id="rId98" Type="http://schemas.openxmlformats.org/officeDocument/2006/relationships/ctrlProp" Target="../ctrlProps/ctrlProp731.xml"/><Relationship Id="rId121" Type="http://schemas.openxmlformats.org/officeDocument/2006/relationships/ctrlProp" Target="../ctrlProps/ctrlProp754.xml"/><Relationship Id="rId142" Type="http://schemas.openxmlformats.org/officeDocument/2006/relationships/ctrlProp" Target="../ctrlProps/ctrlProp775.xml"/><Relationship Id="rId163" Type="http://schemas.openxmlformats.org/officeDocument/2006/relationships/ctrlProp" Target="../ctrlProps/ctrlProp796.xml"/><Relationship Id="rId184" Type="http://schemas.openxmlformats.org/officeDocument/2006/relationships/ctrlProp" Target="../ctrlProps/ctrlProp817.xml"/><Relationship Id="rId189" Type="http://schemas.openxmlformats.org/officeDocument/2006/relationships/ctrlProp" Target="../ctrlProps/ctrlProp822.xml"/><Relationship Id="rId3" Type="http://schemas.openxmlformats.org/officeDocument/2006/relationships/vmlDrawing" Target="../drawings/vmlDrawing4.vml"/><Relationship Id="rId214" Type="http://schemas.openxmlformats.org/officeDocument/2006/relationships/ctrlProp" Target="../ctrlProps/ctrlProp847.xml"/><Relationship Id="rId25" Type="http://schemas.openxmlformats.org/officeDocument/2006/relationships/ctrlProp" Target="../ctrlProps/ctrlProp658.xml"/><Relationship Id="rId46" Type="http://schemas.openxmlformats.org/officeDocument/2006/relationships/ctrlProp" Target="../ctrlProps/ctrlProp679.xml"/><Relationship Id="rId67" Type="http://schemas.openxmlformats.org/officeDocument/2006/relationships/ctrlProp" Target="../ctrlProps/ctrlProp700.xml"/><Relationship Id="rId116" Type="http://schemas.openxmlformats.org/officeDocument/2006/relationships/ctrlProp" Target="../ctrlProps/ctrlProp749.xml"/><Relationship Id="rId137" Type="http://schemas.openxmlformats.org/officeDocument/2006/relationships/ctrlProp" Target="../ctrlProps/ctrlProp770.xml"/><Relationship Id="rId158" Type="http://schemas.openxmlformats.org/officeDocument/2006/relationships/ctrlProp" Target="../ctrlProps/ctrlProp791.xml"/><Relationship Id="rId20" Type="http://schemas.openxmlformats.org/officeDocument/2006/relationships/ctrlProp" Target="../ctrlProps/ctrlProp653.xml"/><Relationship Id="rId41" Type="http://schemas.openxmlformats.org/officeDocument/2006/relationships/ctrlProp" Target="../ctrlProps/ctrlProp674.xml"/><Relationship Id="rId62" Type="http://schemas.openxmlformats.org/officeDocument/2006/relationships/ctrlProp" Target="../ctrlProps/ctrlProp695.xml"/><Relationship Id="rId83" Type="http://schemas.openxmlformats.org/officeDocument/2006/relationships/ctrlProp" Target="../ctrlProps/ctrlProp716.xml"/><Relationship Id="rId88" Type="http://schemas.openxmlformats.org/officeDocument/2006/relationships/ctrlProp" Target="../ctrlProps/ctrlProp721.xml"/><Relationship Id="rId111" Type="http://schemas.openxmlformats.org/officeDocument/2006/relationships/ctrlProp" Target="../ctrlProps/ctrlProp744.xml"/><Relationship Id="rId132" Type="http://schemas.openxmlformats.org/officeDocument/2006/relationships/ctrlProp" Target="../ctrlProps/ctrlProp765.xml"/><Relationship Id="rId153" Type="http://schemas.openxmlformats.org/officeDocument/2006/relationships/ctrlProp" Target="../ctrlProps/ctrlProp786.xml"/><Relationship Id="rId174" Type="http://schemas.openxmlformats.org/officeDocument/2006/relationships/ctrlProp" Target="../ctrlProps/ctrlProp807.xml"/><Relationship Id="rId179" Type="http://schemas.openxmlformats.org/officeDocument/2006/relationships/ctrlProp" Target="../ctrlProps/ctrlProp812.xml"/><Relationship Id="rId195" Type="http://schemas.openxmlformats.org/officeDocument/2006/relationships/ctrlProp" Target="../ctrlProps/ctrlProp828.xml"/><Relationship Id="rId209" Type="http://schemas.openxmlformats.org/officeDocument/2006/relationships/ctrlProp" Target="../ctrlProps/ctrlProp842.xml"/><Relationship Id="rId190" Type="http://schemas.openxmlformats.org/officeDocument/2006/relationships/ctrlProp" Target="../ctrlProps/ctrlProp823.xml"/><Relationship Id="rId204" Type="http://schemas.openxmlformats.org/officeDocument/2006/relationships/ctrlProp" Target="../ctrlProps/ctrlProp837.xml"/><Relationship Id="rId15" Type="http://schemas.openxmlformats.org/officeDocument/2006/relationships/ctrlProp" Target="../ctrlProps/ctrlProp648.xml"/><Relationship Id="rId36" Type="http://schemas.openxmlformats.org/officeDocument/2006/relationships/ctrlProp" Target="../ctrlProps/ctrlProp669.xml"/><Relationship Id="rId57" Type="http://schemas.openxmlformats.org/officeDocument/2006/relationships/ctrlProp" Target="../ctrlProps/ctrlProp690.xml"/><Relationship Id="rId106" Type="http://schemas.openxmlformats.org/officeDocument/2006/relationships/ctrlProp" Target="../ctrlProps/ctrlProp739.xml"/><Relationship Id="rId127" Type="http://schemas.openxmlformats.org/officeDocument/2006/relationships/ctrlProp" Target="../ctrlProps/ctrlProp760.xml"/><Relationship Id="rId10" Type="http://schemas.openxmlformats.org/officeDocument/2006/relationships/ctrlProp" Target="../ctrlProps/ctrlProp643.xml"/><Relationship Id="rId31" Type="http://schemas.openxmlformats.org/officeDocument/2006/relationships/ctrlProp" Target="../ctrlProps/ctrlProp664.xml"/><Relationship Id="rId52" Type="http://schemas.openxmlformats.org/officeDocument/2006/relationships/ctrlProp" Target="../ctrlProps/ctrlProp685.xml"/><Relationship Id="rId73" Type="http://schemas.openxmlformats.org/officeDocument/2006/relationships/ctrlProp" Target="../ctrlProps/ctrlProp706.xml"/><Relationship Id="rId78" Type="http://schemas.openxmlformats.org/officeDocument/2006/relationships/ctrlProp" Target="../ctrlProps/ctrlProp711.xml"/><Relationship Id="rId94" Type="http://schemas.openxmlformats.org/officeDocument/2006/relationships/ctrlProp" Target="../ctrlProps/ctrlProp727.xml"/><Relationship Id="rId99" Type="http://schemas.openxmlformats.org/officeDocument/2006/relationships/ctrlProp" Target="../ctrlProps/ctrlProp732.xml"/><Relationship Id="rId101" Type="http://schemas.openxmlformats.org/officeDocument/2006/relationships/ctrlProp" Target="../ctrlProps/ctrlProp734.xml"/><Relationship Id="rId122" Type="http://schemas.openxmlformats.org/officeDocument/2006/relationships/ctrlProp" Target="../ctrlProps/ctrlProp755.xml"/><Relationship Id="rId143" Type="http://schemas.openxmlformats.org/officeDocument/2006/relationships/ctrlProp" Target="../ctrlProps/ctrlProp776.xml"/><Relationship Id="rId148" Type="http://schemas.openxmlformats.org/officeDocument/2006/relationships/ctrlProp" Target="../ctrlProps/ctrlProp781.xml"/><Relationship Id="rId164" Type="http://schemas.openxmlformats.org/officeDocument/2006/relationships/ctrlProp" Target="../ctrlProps/ctrlProp797.xml"/><Relationship Id="rId169" Type="http://schemas.openxmlformats.org/officeDocument/2006/relationships/ctrlProp" Target="../ctrlProps/ctrlProp802.xml"/><Relationship Id="rId185" Type="http://schemas.openxmlformats.org/officeDocument/2006/relationships/ctrlProp" Target="../ctrlProps/ctrlProp818.xml"/><Relationship Id="rId4" Type="http://schemas.openxmlformats.org/officeDocument/2006/relationships/ctrlProp" Target="../ctrlProps/ctrlProp637.xml"/><Relationship Id="rId9" Type="http://schemas.openxmlformats.org/officeDocument/2006/relationships/ctrlProp" Target="../ctrlProps/ctrlProp642.xml"/><Relationship Id="rId180" Type="http://schemas.openxmlformats.org/officeDocument/2006/relationships/ctrlProp" Target="../ctrlProps/ctrlProp813.xml"/><Relationship Id="rId210" Type="http://schemas.openxmlformats.org/officeDocument/2006/relationships/ctrlProp" Target="../ctrlProps/ctrlProp843.xml"/><Relationship Id="rId215" Type="http://schemas.openxmlformats.org/officeDocument/2006/relationships/ctrlProp" Target="../ctrlProps/ctrlProp848.xml"/><Relationship Id="rId26" Type="http://schemas.openxmlformats.org/officeDocument/2006/relationships/ctrlProp" Target="../ctrlProps/ctrlProp659.xml"/><Relationship Id="rId47" Type="http://schemas.openxmlformats.org/officeDocument/2006/relationships/ctrlProp" Target="../ctrlProps/ctrlProp680.xml"/><Relationship Id="rId68" Type="http://schemas.openxmlformats.org/officeDocument/2006/relationships/ctrlProp" Target="../ctrlProps/ctrlProp701.xml"/><Relationship Id="rId89" Type="http://schemas.openxmlformats.org/officeDocument/2006/relationships/ctrlProp" Target="../ctrlProps/ctrlProp722.xml"/><Relationship Id="rId112" Type="http://schemas.openxmlformats.org/officeDocument/2006/relationships/ctrlProp" Target="../ctrlProps/ctrlProp745.xml"/><Relationship Id="rId133" Type="http://schemas.openxmlformats.org/officeDocument/2006/relationships/ctrlProp" Target="../ctrlProps/ctrlProp766.xml"/><Relationship Id="rId154" Type="http://schemas.openxmlformats.org/officeDocument/2006/relationships/ctrlProp" Target="../ctrlProps/ctrlProp787.xml"/><Relationship Id="rId175" Type="http://schemas.openxmlformats.org/officeDocument/2006/relationships/ctrlProp" Target="../ctrlProps/ctrlProp808.xml"/><Relationship Id="rId196" Type="http://schemas.openxmlformats.org/officeDocument/2006/relationships/ctrlProp" Target="../ctrlProps/ctrlProp829.xml"/><Relationship Id="rId200" Type="http://schemas.openxmlformats.org/officeDocument/2006/relationships/ctrlProp" Target="../ctrlProps/ctrlProp833.xml"/><Relationship Id="rId16" Type="http://schemas.openxmlformats.org/officeDocument/2006/relationships/ctrlProp" Target="../ctrlProps/ctrlProp649.xml"/><Relationship Id="rId37" Type="http://schemas.openxmlformats.org/officeDocument/2006/relationships/ctrlProp" Target="../ctrlProps/ctrlProp670.xml"/><Relationship Id="rId58" Type="http://schemas.openxmlformats.org/officeDocument/2006/relationships/ctrlProp" Target="../ctrlProps/ctrlProp691.xml"/><Relationship Id="rId79" Type="http://schemas.openxmlformats.org/officeDocument/2006/relationships/ctrlProp" Target="../ctrlProps/ctrlProp712.xml"/><Relationship Id="rId102" Type="http://schemas.openxmlformats.org/officeDocument/2006/relationships/ctrlProp" Target="../ctrlProps/ctrlProp735.xml"/><Relationship Id="rId123" Type="http://schemas.openxmlformats.org/officeDocument/2006/relationships/ctrlProp" Target="../ctrlProps/ctrlProp756.xml"/><Relationship Id="rId144" Type="http://schemas.openxmlformats.org/officeDocument/2006/relationships/ctrlProp" Target="../ctrlProps/ctrlProp777.xml"/><Relationship Id="rId90" Type="http://schemas.openxmlformats.org/officeDocument/2006/relationships/ctrlProp" Target="../ctrlProps/ctrlProp723.xml"/><Relationship Id="rId165" Type="http://schemas.openxmlformats.org/officeDocument/2006/relationships/ctrlProp" Target="../ctrlProps/ctrlProp798.xml"/><Relationship Id="rId186" Type="http://schemas.openxmlformats.org/officeDocument/2006/relationships/ctrlProp" Target="../ctrlProps/ctrlProp819.xml"/><Relationship Id="rId211" Type="http://schemas.openxmlformats.org/officeDocument/2006/relationships/ctrlProp" Target="../ctrlProps/ctrlProp844.xml"/><Relationship Id="rId27" Type="http://schemas.openxmlformats.org/officeDocument/2006/relationships/ctrlProp" Target="../ctrlProps/ctrlProp660.xml"/><Relationship Id="rId48" Type="http://schemas.openxmlformats.org/officeDocument/2006/relationships/ctrlProp" Target="../ctrlProps/ctrlProp681.xml"/><Relationship Id="rId69" Type="http://schemas.openxmlformats.org/officeDocument/2006/relationships/ctrlProp" Target="../ctrlProps/ctrlProp702.xml"/><Relationship Id="rId113" Type="http://schemas.openxmlformats.org/officeDocument/2006/relationships/ctrlProp" Target="../ctrlProps/ctrlProp746.xml"/><Relationship Id="rId134" Type="http://schemas.openxmlformats.org/officeDocument/2006/relationships/ctrlProp" Target="../ctrlProps/ctrlProp767.xml"/><Relationship Id="rId80" Type="http://schemas.openxmlformats.org/officeDocument/2006/relationships/ctrlProp" Target="../ctrlProps/ctrlProp713.xml"/><Relationship Id="rId155" Type="http://schemas.openxmlformats.org/officeDocument/2006/relationships/ctrlProp" Target="../ctrlProps/ctrlProp788.xml"/><Relationship Id="rId176" Type="http://schemas.openxmlformats.org/officeDocument/2006/relationships/ctrlProp" Target="../ctrlProps/ctrlProp809.xml"/><Relationship Id="rId197" Type="http://schemas.openxmlformats.org/officeDocument/2006/relationships/ctrlProp" Target="../ctrlProps/ctrlProp830.xml"/><Relationship Id="rId201" Type="http://schemas.openxmlformats.org/officeDocument/2006/relationships/ctrlProp" Target="../ctrlProps/ctrlProp834.xml"/><Relationship Id="rId17" Type="http://schemas.openxmlformats.org/officeDocument/2006/relationships/ctrlProp" Target="../ctrlProps/ctrlProp650.xml"/><Relationship Id="rId38" Type="http://schemas.openxmlformats.org/officeDocument/2006/relationships/ctrlProp" Target="../ctrlProps/ctrlProp671.xml"/><Relationship Id="rId59" Type="http://schemas.openxmlformats.org/officeDocument/2006/relationships/ctrlProp" Target="../ctrlProps/ctrlProp692.xml"/><Relationship Id="rId103" Type="http://schemas.openxmlformats.org/officeDocument/2006/relationships/ctrlProp" Target="../ctrlProps/ctrlProp736.xml"/><Relationship Id="rId124" Type="http://schemas.openxmlformats.org/officeDocument/2006/relationships/ctrlProp" Target="../ctrlProps/ctrlProp757.xml"/><Relationship Id="rId70" Type="http://schemas.openxmlformats.org/officeDocument/2006/relationships/ctrlProp" Target="../ctrlProps/ctrlProp703.xml"/><Relationship Id="rId91" Type="http://schemas.openxmlformats.org/officeDocument/2006/relationships/ctrlProp" Target="../ctrlProps/ctrlProp724.xml"/><Relationship Id="rId145" Type="http://schemas.openxmlformats.org/officeDocument/2006/relationships/ctrlProp" Target="../ctrlProps/ctrlProp778.xml"/><Relationship Id="rId166" Type="http://schemas.openxmlformats.org/officeDocument/2006/relationships/ctrlProp" Target="../ctrlProps/ctrlProp799.xml"/><Relationship Id="rId187" Type="http://schemas.openxmlformats.org/officeDocument/2006/relationships/ctrlProp" Target="../ctrlProps/ctrlProp820.xml"/><Relationship Id="rId1" Type="http://schemas.openxmlformats.org/officeDocument/2006/relationships/printerSettings" Target="../printerSettings/printerSettings6.bin"/><Relationship Id="rId212" Type="http://schemas.openxmlformats.org/officeDocument/2006/relationships/ctrlProp" Target="../ctrlProps/ctrlProp845.xml"/><Relationship Id="rId28" Type="http://schemas.openxmlformats.org/officeDocument/2006/relationships/ctrlProp" Target="../ctrlProps/ctrlProp661.xml"/><Relationship Id="rId49" Type="http://schemas.openxmlformats.org/officeDocument/2006/relationships/ctrlProp" Target="../ctrlProps/ctrlProp682.xml"/><Relationship Id="rId114" Type="http://schemas.openxmlformats.org/officeDocument/2006/relationships/ctrlProp" Target="../ctrlProps/ctrlProp747.xml"/><Relationship Id="rId60" Type="http://schemas.openxmlformats.org/officeDocument/2006/relationships/ctrlProp" Target="../ctrlProps/ctrlProp693.xml"/><Relationship Id="rId81" Type="http://schemas.openxmlformats.org/officeDocument/2006/relationships/ctrlProp" Target="../ctrlProps/ctrlProp714.xml"/><Relationship Id="rId135" Type="http://schemas.openxmlformats.org/officeDocument/2006/relationships/ctrlProp" Target="../ctrlProps/ctrlProp768.xml"/><Relationship Id="rId156" Type="http://schemas.openxmlformats.org/officeDocument/2006/relationships/ctrlProp" Target="../ctrlProps/ctrlProp789.xml"/><Relationship Id="rId177" Type="http://schemas.openxmlformats.org/officeDocument/2006/relationships/ctrlProp" Target="../ctrlProps/ctrlProp810.xml"/><Relationship Id="rId198" Type="http://schemas.openxmlformats.org/officeDocument/2006/relationships/ctrlProp" Target="../ctrlProps/ctrlProp831.xml"/><Relationship Id="rId202" Type="http://schemas.openxmlformats.org/officeDocument/2006/relationships/ctrlProp" Target="../ctrlProps/ctrlProp835.xml"/><Relationship Id="rId18" Type="http://schemas.openxmlformats.org/officeDocument/2006/relationships/ctrlProp" Target="../ctrlProps/ctrlProp651.xml"/><Relationship Id="rId39" Type="http://schemas.openxmlformats.org/officeDocument/2006/relationships/ctrlProp" Target="../ctrlProps/ctrlProp672.xml"/><Relationship Id="rId50" Type="http://schemas.openxmlformats.org/officeDocument/2006/relationships/ctrlProp" Target="../ctrlProps/ctrlProp683.xml"/><Relationship Id="rId104" Type="http://schemas.openxmlformats.org/officeDocument/2006/relationships/ctrlProp" Target="../ctrlProps/ctrlProp737.xml"/><Relationship Id="rId125" Type="http://schemas.openxmlformats.org/officeDocument/2006/relationships/ctrlProp" Target="../ctrlProps/ctrlProp758.xml"/><Relationship Id="rId146" Type="http://schemas.openxmlformats.org/officeDocument/2006/relationships/ctrlProp" Target="../ctrlProps/ctrlProp779.xml"/><Relationship Id="rId167" Type="http://schemas.openxmlformats.org/officeDocument/2006/relationships/ctrlProp" Target="../ctrlProps/ctrlProp800.xml"/><Relationship Id="rId188" Type="http://schemas.openxmlformats.org/officeDocument/2006/relationships/ctrlProp" Target="../ctrlProps/ctrlProp821.xml"/><Relationship Id="rId71" Type="http://schemas.openxmlformats.org/officeDocument/2006/relationships/ctrlProp" Target="../ctrlProps/ctrlProp704.xml"/><Relationship Id="rId92" Type="http://schemas.openxmlformats.org/officeDocument/2006/relationships/ctrlProp" Target="../ctrlProps/ctrlProp725.xml"/><Relationship Id="rId213" Type="http://schemas.openxmlformats.org/officeDocument/2006/relationships/ctrlProp" Target="../ctrlProps/ctrlProp846.xml"/><Relationship Id="rId2" Type="http://schemas.openxmlformats.org/officeDocument/2006/relationships/drawing" Target="../drawings/drawing4.xml"/><Relationship Id="rId29" Type="http://schemas.openxmlformats.org/officeDocument/2006/relationships/ctrlProp" Target="../ctrlProps/ctrlProp662.xml"/><Relationship Id="rId40" Type="http://schemas.openxmlformats.org/officeDocument/2006/relationships/ctrlProp" Target="../ctrlProps/ctrlProp673.xml"/><Relationship Id="rId115" Type="http://schemas.openxmlformats.org/officeDocument/2006/relationships/ctrlProp" Target="../ctrlProps/ctrlProp748.xml"/><Relationship Id="rId136" Type="http://schemas.openxmlformats.org/officeDocument/2006/relationships/ctrlProp" Target="../ctrlProps/ctrlProp769.xml"/><Relationship Id="rId157" Type="http://schemas.openxmlformats.org/officeDocument/2006/relationships/ctrlProp" Target="../ctrlProps/ctrlProp790.xml"/><Relationship Id="rId178" Type="http://schemas.openxmlformats.org/officeDocument/2006/relationships/ctrlProp" Target="../ctrlProps/ctrlProp811.xml"/><Relationship Id="rId61" Type="http://schemas.openxmlformats.org/officeDocument/2006/relationships/ctrlProp" Target="../ctrlProps/ctrlProp694.xml"/><Relationship Id="rId82" Type="http://schemas.openxmlformats.org/officeDocument/2006/relationships/ctrlProp" Target="../ctrlProps/ctrlProp715.xml"/><Relationship Id="rId199" Type="http://schemas.openxmlformats.org/officeDocument/2006/relationships/ctrlProp" Target="../ctrlProps/ctrlProp832.xml"/><Relationship Id="rId203" Type="http://schemas.openxmlformats.org/officeDocument/2006/relationships/ctrlProp" Target="../ctrlProps/ctrlProp836.xm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962.xml"/><Relationship Id="rId21" Type="http://schemas.openxmlformats.org/officeDocument/2006/relationships/ctrlProp" Target="../ctrlProps/ctrlProp866.xml"/><Relationship Id="rId42" Type="http://schemas.openxmlformats.org/officeDocument/2006/relationships/ctrlProp" Target="../ctrlProps/ctrlProp887.xml"/><Relationship Id="rId63" Type="http://schemas.openxmlformats.org/officeDocument/2006/relationships/ctrlProp" Target="../ctrlProps/ctrlProp908.xml"/><Relationship Id="rId84" Type="http://schemas.openxmlformats.org/officeDocument/2006/relationships/ctrlProp" Target="../ctrlProps/ctrlProp929.xml"/><Relationship Id="rId138" Type="http://schemas.openxmlformats.org/officeDocument/2006/relationships/ctrlProp" Target="../ctrlProps/ctrlProp983.xml"/><Relationship Id="rId159" Type="http://schemas.openxmlformats.org/officeDocument/2006/relationships/ctrlProp" Target="../ctrlProps/ctrlProp1004.xml"/><Relationship Id="rId170" Type="http://schemas.openxmlformats.org/officeDocument/2006/relationships/ctrlProp" Target="../ctrlProps/ctrlProp1015.xml"/><Relationship Id="rId191" Type="http://schemas.openxmlformats.org/officeDocument/2006/relationships/ctrlProp" Target="../ctrlProps/ctrlProp1036.xml"/><Relationship Id="rId205" Type="http://schemas.openxmlformats.org/officeDocument/2006/relationships/ctrlProp" Target="../ctrlProps/ctrlProp1050.xml"/><Relationship Id="rId107" Type="http://schemas.openxmlformats.org/officeDocument/2006/relationships/ctrlProp" Target="../ctrlProps/ctrlProp952.xml"/><Relationship Id="rId11" Type="http://schemas.openxmlformats.org/officeDocument/2006/relationships/ctrlProp" Target="../ctrlProps/ctrlProp856.xml"/><Relationship Id="rId32" Type="http://schemas.openxmlformats.org/officeDocument/2006/relationships/ctrlProp" Target="../ctrlProps/ctrlProp877.xml"/><Relationship Id="rId53" Type="http://schemas.openxmlformats.org/officeDocument/2006/relationships/ctrlProp" Target="../ctrlProps/ctrlProp898.xml"/><Relationship Id="rId74" Type="http://schemas.openxmlformats.org/officeDocument/2006/relationships/ctrlProp" Target="../ctrlProps/ctrlProp919.xml"/><Relationship Id="rId128" Type="http://schemas.openxmlformats.org/officeDocument/2006/relationships/ctrlProp" Target="../ctrlProps/ctrlProp973.xml"/><Relationship Id="rId149" Type="http://schemas.openxmlformats.org/officeDocument/2006/relationships/ctrlProp" Target="../ctrlProps/ctrlProp994.xml"/><Relationship Id="rId5" Type="http://schemas.openxmlformats.org/officeDocument/2006/relationships/ctrlProp" Target="../ctrlProps/ctrlProp850.xml"/><Relationship Id="rId95" Type="http://schemas.openxmlformats.org/officeDocument/2006/relationships/ctrlProp" Target="../ctrlProps/ctrlProp940.xml"/><Relationship Id="rId160" Type="http://schemas.openxmlformats.org/officeDocument/2006/relationships/ctrlProp" Target="../ctrlProps/ctrlProp1005.xml"/><Relationship Id="rId181" Type="http://schemas.openxmlformats.org/officeDocument/2006/relationships/ctrlProp" Target="../ctrlProps/ctrlProp1026.xml"/><Relationship Id="rId22" Type="http://schemas.openxmlformats.org/officeDocument/2006/relationships/ctrlProp" Target="../ctrlProps/ctrlProp867.xml"/><Relationship Id="rId43" Type="http://schemas.openxmlformats.org/officeDocument/2006/relationships/ctrlProp" Target="../ctrlProps/ctrlProp888.xml"/><Relationship Id="rId64" Type="http://schemas.openxmlformats.org/officeDocument/2006/relationships/ctrlProp" Target="../ctrlProps/ctrlProp909.xml"/><Relationship Id="rId118" Type="http://schemas.openxmlformats.org/officeDocument/2006/relationships/ctrlProp" Target="../ctrlProps/ctrlProp963.xml"/><Relationship Id="rId139" Type="http://schemas.openxmlformats.org/officeDocument/2006/relationships/ctrlProp" Target="../ctrlProps/ctrlProp984.xml"/><Relationship Id="rId85" Type="http://schemas.openxmlformats.org/officeDocument/2006/relationships/ctrlProp" Target="../ctrlProps/ctrlProp930.xml"/><Relationship Id="rId150" Type="http://schemas.openxmlformats.org/officeDocument/2006/relationships/ctrlProp" Target="../ctrlProps/ctrlProp995.xml"/><Relationship Id="rId171" Type="http://schemas.openxmlformats.org/officeDocument/2006/relationships/ctrlProp" Target="../ctrlProps/ctrlProp1016.xml"/><Relationship Id="rId192" Type="http://schemas.openxmlformats.org/officeDocument/2006/relationships/ctrlProp" Target="../ctrlProps/ctrlProp1037.xml"/><Relationship Id="rId206" Type="http://schemas.openxmlformats.org/officeDocument/2006/relationships/ctrlProp" Target="../ctrlProps/ctrlProp1051.xml"/><Relationship Id="rId12" Type="http://schemas.openxmlformats.org/officeDocument/2006/relationships/ctrlProp" Target="../ctrlProps/ctrlProp857.xml"/><Relationship Id="rId33" Type="http://schemas.openxmlformats.org/officeDocument/2006/relationships/ctrlProp" Target="../ctrlProps/ctrlProp878.xml"/><Relationship Id="rId108" Type="http://schemas.openxmlformats.org/officeDocument/2006/relationships/ctrlProp" Target="../ctrlProps/ctrlProp953.xml"/><Relationship Id="rId129" Type="http://schemas.openxmlformats.org/officeDocument/2006/relationships/ctrlProp" Target="../ctrlProps/ctrlProp974.xml"/><Relationship Id="rId54" Type="http://schemas.openxmlformats.org/officeDocument/2006/relationships/ctrlProp" Target="../ctrlProps/ctrlProp899.xml"/><Relationship Id="rId75" Type="http://schemas.openxmlformats.org/officeDocument/2006/relationships/ctrlProp" Target="../ctrlProps/ctrlProp920.xml"/><Relationship Id="rId96" Type="http://schemas.openxmlformats.org/officeDocument/2006/relationships/ctrlProp" Target="../ctrlProps/ctrlProp941.xml"/><Relationship Id="rId140" Type="http://schemas.openxmlformats.org/officeDocument/2006/relationships/ctrlProp" Target="../ctrlProps/ctrlProp985.xml"/><Relationship Id="rId161" Type="http://schemas.openxmlformats.org/officeDocument/2006/relationships/ctrlProp" Target="../ctrlProps/ctrlProp1006.xml"/><Relationship Id="rId182" Type="http://schemas.openxmlformats.org/officeDocument/2006/relationships/ctrlProp" Target="../ctrlProps/ctrlProp1027.xml"/><Relationship Id="rId6" Type="http://schemas.openxmlformats.org/officeDocument/2006/relationships/ctrlProp" Target="../ctrlProps/ctrlProp851.xml"/><Relationship Id="rId23" Type="http://schemas.openxmlformats.org/officeDocument/2006/relationships/ctrlProp" Target="../ctrlProps/ctrlProp868.xml"/><Relationship Id="rId119" Type="http://schemas.openxmlformats.org/officeDocument/2006/relationships/ctrlProp" Target="../ctrlProps/ctrlProp964.xml"/><Relationship Id="rId44" Type="http://schemas.openxmlformats.org/officeDocument/2006/relationships/ctrlProp" Target="../ctrlProps/ctrlProp889.xml"/><Relationship Id="rId65" Type="http://schemas.openxmlformats.org/officeDocument/2006/relationships/ctrlProp" Target="../ctrlProps/ctrlProp910.xml"/><Relationship Id="rId86" Type="http://schemas.openxmlformats.org/officeDocument/2006/relationships/ctrlProp" Target="../ctrlProps/ctrlProp931.xml"/><Relationship Id="rId130" Type="http://schemas.openxmlformats.org/officeDocument/2006/relationships/ctrlProp" Target="../ctrlProps/ctrlProp975.xml"/><Relationship Id="rId151" Type="http://schemas.openxmlformats.org/officeDocument/2006/relationships/ctrlProp" Target="../ctrlProps/ctrlProp996.xml"/><Relationship Id="rId172" Type="http://schemas.openxmlformats.org/officeDocument/2006/relationships/ctrlProp" Target="../ctrlProps/ctrlProp1017.xml"/><Relationship Id="rId193" Type="http://schemas.openxmlformats.org/officeDocument/2006/relationships/ctrlProp" Target="../ctrlProps/ctrlProp1038.xml"/><Relationship Id="rId207" Type="http://schemas.openxmlformats.org/officeDocument/2006/relationships/ctrlProp" Target="../ctrlProps/ctrlProp1052.xml"/><Relationship Id="rId13" Type="http://schemas.openxmlformats.org/officeDocument/2006/relationships/ctrlProp" Target="../ctrlProps/ctrlProp858.xml"/><Relationship Id="rId109" Type="http://schemas.openxmlformats.org/officeDocument/2006/relationships/ctrlProp" Target="../ctrlProps/ctrlProp954.xml"/><Relationship Id="rId34" Type="http://schemas.openxmlformats.org/officeDocument/2006/relationships/ctrlProp" Target="../ctrlProps/ctrlProp879.xml"/><Relationship Id="rId55" Type="http://schemas.openxmlformats.org/officeDocument/2006/relationships/ctrlProp" Target="../ctrlProps/ctrlProp900.xml"/><Relationship Id="rId76" Type="http://schemas.openxmlformats.org/officeDocument/2006/relationships/ctrlProp" Target="../ctrlProps/ctrlProp921.xml"/><Relationship Id="rId97" Type="http://schemas.openxmlformats.org/officeDocument/2006/relationships/ctrlProp" Target="../ctrlProps/ctrlProp942.xml"/><Relationship Id="rId120" Type="http://schemas.openxmlformats.org/officeDocument/2006/relationships/ctrlProp" Target="../ctrlProps/ctrlProp965.xml"/><Relationship Id="rId141" Type="http://schemas.openxmlformats.org/officeDocument/2006/relationships/ctrlProp" Target="../ctrlProps/ctrlProp986.xml"/><Relationship Id="rId7" Type="http://schemas.openxmlformats.org/officeDocument/2006/relationships/ctrlProp" Target="../ctrlProps/ctrlProp852.xml"/><Relationship Id="rId162" Type="http://schemas.openxmlformats.org/officeDocument/2006/relationships/ctrlProp" Target="../ctrlProps/ctrlProp1007.xml"/><Relationship Id="rId183" Type="http://schemas.openxmlformats.org/officeDocument/2006/relationships/ctrlProp" Target="../ctrlProps/ctrlProp1028.xml"/><Relationship Id="rId24" Type="http://schemas.openxmlformats.org/officeDocument/2006/relationships/ctrlProp" Target="../ctrlProps/ctrlProp869.xml"/><Relationship Id="rId45" Type="http://schemas.openxmlformats.org/officeDocument/2006/relationships/ctrlProp" Target="../ctrlProps/ctrlProp890.xml"/><Relationship Id="rId66" Type="http://schemas.openxmlformats.org/officeDocument/2006/relationships/ctrlProp" Target="../ctrlProps/ctrlProp911.xml"/><Relationship Id="rId87" Type="http://schemas.openxmlformats.org/officeDocument/2006/relationships/ctrlProp" Target="../ctrlProps/ctrlProp932.xml"/><Relationship Id="rId110" Type="http://schemas.openxmlformats.org/officeDocument/2006/relationships/ctrlProp" Target="../ctrlProps/ctrlProp955.xml"/><Relationship Id="rId131" Type="http://schemas.openxmlformats.org/officeDocument/2006/relationships/ctrlProp" Target="../ctrlProps/ctrlProp976.xml"/><Relationship Id="rId152" Type="http://schemas.openxmlformats.org/officeDocument/2006/relationships/ctrlProp" Target="../ctrlProps/ctrlProp997.xml"/><Relationship Id="rId173" Type="http://schemas.openxmlformats.org/officeDocument/2006/relationships/ctrlProp" Target="../ctrlProps/ctrlProp1018.xml"/><Relationship Id="rId194" Type="http://schemas.openxmlformats.org/officeDocument/2006/relationships/ctrlProp" Target="../ctrlProps/ctrlProp1039.xml"/><Relationship Id="rId208" Type="http://schemas.openxmlformats.org/officeDocument/2006/relationships/ctrlProp" Target="../ctrlProps/ctrlProp1053.xml"/><Relationship Id="rId19" Type="http://schemas.openxmlformats.org/officeDocument/2006/relationships/ctrlProp" Target="../ctrlProps/ctrlProp864.xml"/><Relationship Id="rId14" Type="http://schemas.openxmlformats.org/officeDocument/2006/relationships/ctrlProp" Target="../ctrlProps/ctrlProp859.xml"/><Relationship Id="rId30" Type="http://schemas.openxmlformats.org/officeDocument/2006/relationships/ctrlProp" Target="../ctrlProps/ctrlProp875.xml"/><Relationship Id="rId35" Type="http://schemas.openxmlformats.org/officeDocument/2006/relationships/ctrlProp" Target="../ctrlProps/ctrlProp880.xml"/><Relationship Id="rId56" Type="http://schemas.openxmlformats.org/officeDocument/2006/relationships/ctrlProp" Target="../ctrlProps/ctrlProp901.xml"/><Relationship Id="rId77" Type="http://schemas.openxmlformats.org/officeDocument/2006/relationships/ctrlProp" Target="../ctrlProps/ctrlProp922.xml"/><Relationship Id="rId100" Type="http://schemas.openxmlformats.org/officeDocument/2006/relationships/ctrlProp" Target="../ctrlProps/ctrlProp945.xml"/><Relationship Id="rId105" Type="http://schemas.openxmlformats.org/officeDocument/2006/relationships/ctrlProp" Target="../ctrlProps/ctrlProp950.xml"/><Relationship Id="rId126" Type="http://schemas.openxmlformats.org/officeDocument/2006/relationships/ctrlProp" Target="../ctrlProps/ctrlProp971.xml"/><Relationship Id="rId147" Type="http://schemas.openxmlformats.org/officeDocument/2006/relationships/ctrlProp" Target="../ctrlProps/ctrlProp992.xml"/><Relationship Id="rId168" Type="http://schemas.openxmlformats.org/officeDocument/2006/relationships/ctrlProp" Target="../ctrlProps/ctrlProp1013.xml"/><Relationship Id="rId8" Type="http://schemas.openxmlformats.org/officeDocument/2006/relationships/ctrlProp" Target="../ctrlProps/ctrlProp853.xml"/><Relationship Id="rId51" Type="http://schemas.openxmlformats.org/officeDocument/2006/relationships/ctrlProp" Target="../ctrlProps/ctrlProp896.xml"/><Relationship Id="rId72" Type="http://schemas.openxmlformats.org/officeDocument/2006/relationships/ctrlProp" Target="../ctrlProps/ctrlProp917.xml"/><Relationship Id="rId93" Type="http://schemas.openxmlformats.org/officeDocument/2006/relationships/ctrlProp" Target="../ctrlProps/ctrlProp938.xml"/><Relationship Id="rId98" Type="http://schemas.openxmlformats.org/officeDocument/2006/relationships/ctrlProp" Target="../ctrlProps/ctrlProp943.xml"/><Relationship Id="rId121" Type="http://schemas.openxmlformats.org/officeDocument/2006/relationships/ctrlProp" Target="../ctrlProps/ctrlProp966.xml"/><Relationship Id="rId142" Type="http://schemas.openxmlformats.org/officeDocument/2006/relationships/ctrlProp" Target="../ctrlProps/ctrlProp987.xml"/><Relationship Id="rId163" Type="http://schemas.openxmlformats.org/officeDocument/2006/relationships/ctrlProp" Target="../ctrlProps/ctrlProp1008.xml"/><Relationship Id="rId184" Type="http://schemas.openxmlformats.org/officeDocument/2006/relationships/ctrlProp" Target="../ctrlProps/ctrlProp1029.xml"/><Relationship Id="rId189" Type="http://schemas.openxmlformats.org/officeDocument/2006/relationships/ctrlProp" Target="../ctrlProps/ctrlProp1034.xml"/><Relationship Id="rId3" Type="http://schemas.openxmlformats.org/officeDocument/2006/relationships/vmlDrawing" Target="../drawings/vmlDrawing5.vml"/><Relationship Id="rId214" Type="http://schemas.openxmlformats.org/officeDocument/2006/relationships/ctrlProp" Target="../ctrlProps/ctrlProp1059.xml"/><Relationship Id="rId25" Type="http://schemas.openxmlformats.org/officeDocument/2006/relationships/ctrlProp" Target="../ctrlProps/ctrlProp870.xml"/><Relationship Id="rId46" Type="http://schemas.openxmlformats.org/officeDocument/2006/relationships/ctrlProp" Target="../ctrlProps/ctrlProp891.xml"/><Relationship Id="rId67" Type="http://schemas.openxmlformats.org/officeDocument/2006/relationships/ctrlProp" Target="../ctrlProps/ctrlProp912.xml"/><Relationship Id="rId116" Type="http://schemas.openxmlformats.org/officeDocument/2006/relationships/ctrlProp" Target="../ctrlProps/ctrlProp961.xml"/><Relationship Id="rId137" Type="http://schemas.openxmlformats.org/officeDocument/2006/relationships/ctrlProp" Target="../ctrlProps/ctrlProp982.xml"/><Relationship Id="rId158" Type="http://schemas.openxmlformats.org/officeDocument/2006/relationships/ctrlProp" Target="../ctrlProps/ctrlProp1003.xml"/><Relationship Id="rId20" Type="http://schemas.openxmlformats.org/officeDocument/2006/relationships/ctrlProp" Target="../ctrlProps/ctrlProp865.xml"/><Relationship Id="rId41" Type="http://schemas.openxmlformats.org/officeDocument/2006/relationships/ctrlProp" Target="../ctrlProps/ctrlProp886.xml"/><Relationship Id="rId62" Type="http://schemas.openxmlformats.org/officeDocument/2006/relationships/ctrlProp" Target="../ctrlProps/ctrlProp907.xml"/><Relationship Id="rId83" Type="http://schemas.openxmlformats.org/officeDocument/2006/relationships/ctrlProp" Target="../ctrlProps/ctrlProp928.xml"/><Relationship Id="rId88" Type="http://schemas.openxmlformats.org/officeDocument/2006/relationships/ctrlProp" Target="../ctrlProps/ctrlProp933.xml"/><Relationship Id="rId111" Type="http://schemas.openxmlformats.org/officeDocument/2006/relationships/ctrlProp" Target="../ctrlProps/ctrlProp956.xml"/><Relationship Id="rId132" Type="http://schemas.openxmlformats.org/officeDocument/2006/relationships/ctrlProp" Target="../ctrlProps/ctrlProp977.xml"/><Relationship Id="rId153" Type="http://schemas.openxmlformats.org/officeDocument/2006/relationships/ctrlProp" Target="../ctrlProps/ctrlProp998.xml"/><Relationship Id="rId174" Type="http://schemas.openxmlformats.org/officeDocument/2006/relationships/ctrlProp" Target="../ctrlProps/ctrlProp1019.xml"/><Relationship Id="rId179" Type="http://schemas.openxmlformats.org/officeDocument/2006/relationships/ctrlProp" Target="../ctrlProps/ctrlProp1024.xml"/><Relationship Id="rId195" Type="http://schemas.openxmlformats.org/officeDocument/2006/relationships/ctrlProp" Target="../ctrlProps/ctrlProp1040.xml"/><Relationship Id="rId209" Type="http://schemas.openxmlformats.org/officeDocument/2006/relationships/ctrlProp" Target="../ctrlProps/ctrlProp1054.xml"/><Relationship Id="rId190" Type="http://schemas.openxmlformats.org/officeDocument/2006/relationships/ctrlProp" Target="../ctrlProps/ctrlProp1035.xml"/><Relationship Id="rId204" Type="http://schemas.openxmlformats.org/officeDocument/2006/relationships/ctrlProp" Target="../ctrlProps/ctrlProp1049.xml"/><Relationship Id="rId15" Type="http://schemas.openxmlformats.org/officeDocument/2006/relationships/ctrlProp" Target="../ctrlProps/ctrlProp860.xml"/><Relationship Id="rId36" Type="http://schemas.openxmlformats.org/officeDocument/2006/relationships/ctrlProp" Target="../ctrlProps/ctrlProp881.xml"/><Relationship Id="rId57" Type="http://schemas.openxmlformats.org/officeDocument/2006/relationships/ctrlProp" Target="../ctrlProps/ctrlProp902.xml"/><Relationship Id="rId106" Type="http://schemas.openxmlformats.org/officeDocument/2006/relationships/ctrlProp" Target="../ctrlProps/ctrlProp951.xml"/><Relationship Id="rId127" Type="http://schemas.openxmlformats.org/officeDocument/2006/relationships/ctrlProp" Target="../ctrlProps/ctrlProp972.xml"/><Relationship Id="rId10" Type="http://schemas.openxmlformats.org/officeDocument/2006/relationships/ctrlProp" Target="../ctrlProps/ctrlProp855.xml"/><Relationship Id="rId31" Type="http://schemas.openxmlformats.org/officeDocument/2006/relationships/ctrlProp" Target="../ctrlProps/ctrlProp876.xml"/><Relationship Id="rId52" Type="http://schemas.openxmlformats.org/officeDocument/2006/relationships/ctrlProp" Target="../ctrlProps/ctrlProp897.xml"/><Relationship Id="rId73" Type="http://schemas.openxmlformats.org/officeDocument/2006/relationships/ctrlProp" Target="../ctrlProps/ctrlProp918.xml"/><Relationship Id="rId78" Type="http://schemas.openxmlformats.org/officeDocument/2006/relationships/ctrlProp" Target="../ctrlProps/ctrlProp923.xml"/><Relationship Id="rId94" Type="http://schemas.openxmlformats.org/officeDocument/2006/relationships/ctrlProp" Target="../ctrlProps/ctrlProp939.xml"/><Relationship Id="rId99" Type="http://schemas.openxmlformats.org/officeDocument/2006/relationships/ctrlProp" Target="../ctrlProps/ctrlProp944.xml"/><Relationship Id="rId101" Type="http://schemas.openxmlformats.org/officeDocument/2006/relationships/ctrlProp" Target="../ctrlProps/ctrlProp946.xml"/><Relationship Id="rId122" Type="http://schemas.openxmlformats.org/officeDocument/2006/relationships/ctrlProp" Target="../ctrlProps/ctrlProp967.xml"/><Relationship Id="rId143" Type="http://schemas.openxmlformats.org/officeDocument/2006/relationships/ctrlProp" Target="../ctrlProps/ctrlProp988.xml"/><Relationship Id="rId148" Type="http://schemas.openxmlformats.org/officeDocument/2006/relationships/ctrlProp" Target="../ctrlProps/ctrlProp993.xml"/><Relationship Id="rId164" Type="http://schemas.openxmlformats.org/officeDocument/2006/relationships/ctrlProp" Target="../ctrlProps/ctrlProp1009.xml"/><Relationship Id="rId169" Type="http://schemas.openxmlformats.org/officeDocument/2006/relationships/ctrlProp" Target="../ctrlProps/ctrlProp1014.xml"/><Relationship Id="rId185" Type="http://schemas.openxmlformats.org/officeDocument/2006/relationships/ctrlProp" Target="../ctrlProps/ctrlProp1030.xml"/><Relationship Id="rId4" Type="http://schemas.openxmlformats.org/officeDocument/2006/relationships/ctrlProp" Target="../ctrlProps/ctrlProp849.xml"/><Relationship Id="rId9" Type="http://schemas.openxmlformats.org/officeDocument/2006/relationships/ctrlProp" Target="../ctrlProps/ctrlProp854.xml"/><Relationship Id="rId180" Type="http://schemas.openxmlformats.org/officeDocument/2006/relationships/ctrlProp" Target="../ctrlProps/ctrlProp1025.xml"/><Relationship Id="rId210" Type="http://schemas.openxmlformats.org/officeDocument/2006/relationships/ctrlProp" Target="../ctrlProps/ctrlProp1055.xml"/><Relationship Id="rId215" Type="http://schemas.openxmlformats.org/officeDocument/2006/relationships/ctrlProp" Target="../ctrlProps/ctrlProp1060.xml"/><Relationship Id="rId26" Type="http://schemas.openxmlformats.org/officeDocument/2006/relationships/ctrlProp" Target="../ctrlProps/ctrlProp871.xml"/><Relationship Id="rId47" Type="http://schemas.openxmlformats.org/officeDocument/2006/relationships/ctrlProp" Target="../ctrlProps/ctrlProp892.xml"/><Relationship Id="rId68" Type="http://schemas.openxmlformats.org/officeDocument/2006/relationships/ctrlProp" Target="../ctrlProps/ctrlProp913.xml"/><Relationship Id="rId89" Type="http://schemas.openxmlformats.org/officeDocument/2006/relationships/ctrlProp" Target="../ctrlProps/ctrlProp934.xml"/><Relationship Id="rId112" Type="http://schemas.openxmlformats.org/officeDocument/2006/relationships/ctrlProp" Target="../ctrlProps/ctrlProp957.xml"/><Relationship Id="rId133" Type="http://schemas.openxmlformats.org/officeDocument/2006/relationships/ctrlProp" Target="../ctrlProps/ctrlProp978.xml"/><Relationship Id="rId154" Type="http://schemas.openxmlformats.org/officeDocument/2006/relationships/ctrlProp" Target="../ctrlProps/ctrlProp999.xml"/><Relationship Id="rId175" Type="http://schemas.openxmlformats.org/officeDocument/2006/relationships/ctrlProp" Target="../ctrlProps/ctrlProp1020.xml"/><Relationship Id="rId196" Type="http://schemas.openxmlformats.org/officeDocument/2006/relationships/ctrlProp" Target="../ctrlProps/ctrlProp1041.xml"/><Relationship Id="rId200" Type="http://schemas.openxmlformats.org/officeDocument/2006/relationships/ctrlProp" Target="../ctrlProps/ctrlProp1045.xml"/><Relationship Id="rId16" Type="http://schemas.openxmlformats.org/officeDocument/2006/relationships/ctrlProp" Target="../ctrlProps/ctrlProp861.xml"/><Relationship Id="rId37" Type="http://schemas.openxmlformats.org/officeDocument/2006/relationships/ctrlProp" Target="../ctrlProps/ctrlProp882.xml"/><Relationship Id="rId58" Type="http://schemas.openxmlformats.org/officeDocument/2006/relationships/ctrlProp" Target="../ctrlProps/ctrlProp903.xml"/><Relationship Id="rId79" Type="http://schemas.openxmlformats.org/officeDocument/2006/relationships/ctrlProp" Target="../ctrlProps/ctrlProp924.xml"/><Relationship Id="rId102" Type="http://schemas.openxmlformats.org/officeDocument/2006/relationships/ctrlProp" Target="../ctrlProps/ctrlProp947.xml"/><Relationship Id="rId123" Type="http://schemas.openxmlformats.org/officeDocument/2006/relationships/ctrlProp" Target="../ctrlProps/ctrlProp968.xml"/><Relationship Id="rId144" Type="http://schemas.openxmlformats.org/officeDocument/2006/relationships/ctrlProp" Target="../ctrlProps/ctrlProp989.xml"/><Relationship Id="rId90" Type="http://schemas.openxmlformats.org/officeDocument/2006/relationships/ctrlProp" Target="../ctrlProps/ctrlProp935.xml"/><Relationship Id="rId165" Type="http://schemas.openxmlformats.org/officeDocument/2006/relationships/ctrlProp" Target="../ctrlProps/ctrlProp1010.xml"/><Relationship Id="rId186" Type="http://schemas.openxmlformats.org/officeDocument/2006/relationships/ctrlProp" Target="../ctrlProps/ctrlProp1031.xml"/><Relationship Id="rId211" Type="http://schemas.openxmlformats.org/officeDocument/2006/relationships/ctrlProp" Target="../ctrlProps/ctrlProp1056.xml"/><Relationship Id="rId27" Type="http://schemas.openxmlformats.org/officeDocument/2006/relationships/ctrlProp" Target="../ctrlProps/ctrlProp872.xml"/><Relationship Id="rId48" Type="http://schemas.openxmlformats.org/officeDocument/2006/relationships/ctrlProp" Target="../ctrlProps/ctrlProp893.xml"/><Relationship Id="rId69" Type="http://schemas.openxmlformats.org/officeDocument/2006/relationships/ctrlProp" Target="../ctrlProps/ctrlProp914.xml"/><Relationship Id="rId113" Type="http://schemas.openxmlformats.org/officeDocument/2006/relationships/ctrlProp" Target="../ctrlProps/ctrlProp958.xml"/><Relationship Id="rId134" Type="http://schemas.openxmlformats.org/officeDocument/2006/relationships/ctrlProp" Target="../ctrlProps/ctrlProp979.xml"/><Relationship Id="rId80" Type="http://schemas.openxmlformats.org/officeDocument/2006/relationships/ctrlProp" Target="../ctrlProps/ctrlProp925.xml"/><Relationship Id="rId155" Type="http://schemas.openxmlformats.org/officeDocument/2006/relationships/ctrlProp" Target="../ctrlProps/ctrlProp1000.xml"/><Relationship Id="rId176" Type="http://schemas.openxmlformats.org/officeDocument/2006/relationships/ctrlProp" Target="../ctrlProps/ctrlProp1021.xml"/><Relationship Id="rId197" Type="http://schemas.openxmlformats.org/officeDocument/2006/relationships/ctrlProp" Target="../ctrlProps/ctrlProp1042.xml"/><Relationship Id="rId201" Type="http://schemas.openxmlformats.org/officeDocument/2006/relationships/ctrlProp" Target="../ctrlProps/ctrlProp1046.xml"/><Relationship Id="rId17" Type="http://schemas.openxmlformats.org/officeDocument/2006/relationships/ctrlProp" Target="../ctrlProps/ctrlProp862.xml"/><Relationship Id="rId38" Type="http://schemas.openxmlformats.org/officeDocument/2006/relationships/ctrlProp" Target="../ctrlProps/ctrlProp883.xml"/><Relationship Id="rId59" Type="http://schemas.openxmlformats.org/officeDocument/2006/relationships/ctrlProp" Target="../ctrlProps/ctrlProp904.xml"/><Relationship Id="rId103" Type="http://schemas.openxmlformats.org/officeDocument/2006/relationships/ctrlProp" Target="../ctrlProps/ctrlProp948.xml"/><Relationship Id="rId124" Type="http://schemas.openxmlformats.org/officeDocument/2006/relationships/ctrlProp" Target="../ctrlProps/ctrlProp969.xml"/><Relationship Id="rId70" Type="http://schemas.openxmlformats.org/officeDocument/2006/relationships/ctrlProp" Target="../ctrlProps/ctrlProp915.xml"/><Relationship Id="rId91" Type="http://schemas.openxmlformats.org/officeDocument/2006/relationships/ctrlProp" Target="../ctrlProps/ctrlProp936.xml"/><Relationship Id="rId145" Type="http://schemas.openxmlformats.org/officeDocument/2006/relationships/ctrlProp" Target="../ctrlProps/ctrlProp990.xml"/><Relationship Id="rId166" Type="http://schemas.openxmlformats.org/officeDocument/2006/relationships/ctrlProp" Target="../ctrlProps/ctrlProp1011.xml"/><Relationship Id="rId187" Type="http://schemas.openxmlformats.org/officeDocument/2006/relationships/ctrlProp" Target="../ctrlProps/ctrlProp1032.xml"/><Relationship Id="rId1" Type="http://schemas.openxmlformats.org/officeDocument/2006/relationships/printerSettings" Target="../printerSettings/printerSettings7.bin"/><Relationship Id="rId212" Type="http://schemas.openxmlformats.org/officeDocument/2006/relationships/ctrlProp" Target="../ctrlProps/ctrlProp1057.xml"/><Relationship Id="rId28" Type="http://schemas.openxmlformats.org/officeDocument/2006/relationships/ctrlProp" Target="../ctrlProps/ctrlProp873.xml"/><Relationship Id="rId49" Type="http://schemas.openxmlformats.org/officeDocument/2006/relationships/ctrlProp" Target="../ctrlProps/ctrlProp894.xml"/><Relationship Id="rId114" Type="http://schemas.openxmlformats.org/officeDocument/2006/relationships/ctrlProp" Target="../ctrlProps/ctrlProp959.xml"/><Relationship Id="rId60" Type="http://schemas.openxmlformats.org/officeDocument/2006/relationships/ctrlProp" Target="../ctrlProps/ctrlProp905.xml"/><Relationship Id="rId81" Type="http://schemas.openxmlformats.org/officeDocument/2006/relationships/ctrlProp" Target="../ctrlProps/ctrlProp926.xml"/><Relationship Id="rId135" Type="http://schemas.openxmlformats.org/officeDocument/2006/relationships/ctrlProp" Target="../ctrlProps/ctrlProp980.xml"/><Relationship Id="rId156" Type="http://schemas.openxmlformats.org/officeDocument/2006/relationships/ctrlProp" Target="../ctrlProps/ctrlProp1001.xml"/><Relationship Id="rId177" Type="http://schemas.openxmlformats.org/officeDocument/2006/relationships/ctrlProp" Target="../ctrlProps/ctrlProp1022.xml"/><Relationship Id="rId198" Type="http://schemas.openxmlformats.org/officeDocument/2006/relationships/ctrlProp" Target="../ctrlProps/ctrlProp1043.xml"/><Relationship Id="rId202" Type="http://schemas.openxmlformats.org/officeDocument/2006/relationships/ctrlProp" Target="../ctrlProps/ctrlProp1047.xml"/><Relationship Id="rId18" Type="http://schemas.openxmlformats.org/officeDocument/2006/relationships/ctrlProp" Target="../ctrlProps/ctrlProp863.xml"/><Relationship Id="rId39" Type="http://schemas.openxmlformats.org/officeDocument/2006/relationships/ctrlProp" Target="../ctrlProps/ctrlProp884.xml"/><Relationship Id="rId50" Type="http://schemas.openxmlformats.org/officeDocument/2006/relationships/ctrlProp" Target="../ctrlProps/ctrlProp895.xml"/><Relationship Id="rId104" Type="http://schemas.openxmlformats.org/officeDocument/2006/relationships/ctrlProp" Target="../ctrlProps/ctrlProp949.xml"/><Relationship Id="rId125" Type="http://schemas.openxmlformats.org/officeDocument/2006/relationships/ctrlProp" Target="../ctrlProps/ctrlProp970.xml"/><Relationship Id="rId146" Type="http://schemas.openxmlformats.org/officeDocument/2006/relationships/ctrlProp" Target="../ctrlProps/ctrlProp991.xml"/><Relationship Id="rId167" Type="http://schemas.openxmlformats.org/officeDocument/2006/relationships/ctrlProp" Target="../ctrlProps/ctrlProp1012.xml"/><Relationship Id="rId188" Type="http://schemas.openxmlformats.org/officeDocument/2006/relationships/ctrlProp" Target="../ctrlProps/ctrlProp1033.xml"/><Relationship Id="rId71" Type="http://schemas.openxmlformats.org/officeDocument/2006/relationships/ctrlProp" Target="../ctrlProps/ctrlProp916.xml"/><Relationship Id="rId92" Type="http://schemas.openxmlformats.org/officeDocument/2006/relationships/ctrlProp" Target="../ctrlProps/ctrlProp937.xml"/><Relationship Id="rId213" Type="http://schemas.openxmlformats.org/officeDocument/2006/relationships/ctrlProp" Target="../ctrlProps/ctrlProp1058.xml"/><Relationship Id="rId2" Type="http://schemas.openxmlformats.org/officeDocument/2006/relationships/drawing" Target="../drawings/drawing5.xml"/><Relationship Id="rId29" Type="http://schemas.openxmlformats.org/officeDocument/2006/relationships/ctrlProp" Target="../ctrlProps/ctrlProp874.xml"/><Relationship Id="rId40" Type="http://schemas.openxmlformats.org/officeDocument/2006/relationships/ctrlProp" Target="../ctrlProps/ctrlProp885.xml"/><Relationship Id="rId115" Type="http://schemas.openxmlformats.org/officeDocument/2006/relationships/ctrlProp" Target="../ctrlProps/ctrlProp960.xml"/><Relationship Id="rId136" Type="http://schemas.openxmlformats.org/officeDocument/2006/relationships/ctrlProp" Target="../ctrlProps/ctrlProp981.xml"/><Relationship Id="rId157" Type="http://schemas.openxmlformats.org/officeDocument/2006/relationships/ctrlProp" Target="../ctrlProps/ctrlProp1002.xml"/><Relationship Id="rId178" Type="http://schemas.openxmlformats.org/officeDocument/2006/relationships/ctrlProp" Target="../ctrlProps/ctrlProp1023.xml"/><Relationship Id="rId61" Type="http://schemas.openxmlformats.org/officeDocument/2006/relationships/ctrlProp" Target="../ctrlProps/ctrlProp906.xml"/><Relationship Id="rId82" Type="http://schemas.openxmlformats.org/officeDocument/2006/relationships/ctrlProp" Target="../ctrlProps/ctrlProp927.xml"/><Relationship Id="rId199" Type="http://schemas.openxmlformats.org/officeDocument/2006/relationships/ctrlProp" Target="../ctrlProps/ctrlProp1044.xml"/><Relationship Id="rId203" Type="http://schemas.openxmlformats.org/officeDocument/2006/relationships/ctrlProp" Target="../ctrlProps/ctrlProp1048.xm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74.xml"/><Relationship Id="rId21" Type="http://schemas.openxmlformats.org/officeDocument/2006/relationships/ctrlProp" Target="../ctrlProps/ctrlProp1078.xml"/><Relationship Id="rId42" Type="http://schemas.openxmlformats.org/officeDocument/2006/relationships/ctrlProp" Target="../ctrlProps/ctrlProp1099.xml"/><Relationship Id="rId63" Type="http://schemas.openxmlformats.org/officeDocument/2006/relationships/ctrlProp" Target="../ctrlProps/ctrlProp1120.xml"/><Relationship Id="rId84" Type="http://schemas.openxmlformats.org/officeDocument/2006/relationships/ctrlProp" Target="../ctrlProps/ctrlProp1141.xml"/><Relationship Id="rId138" Type="http://schemas.openxmlformats.org/officeDocument/2006/relationships/ctrlProp" Target="../ctrlProps/ctrlProp1195.xml"/><Relationship Id="rId159" Type="http://schemas.openxmlformats.org/officeDocument/2006/relationships/ctrlProp" Target="../ctrlProps/ctrlProp1216.xml"/><Relationship Id="rId170" Type="http://schemas.openxmlformats.org/officeDocument/2006/relationships/ctrlProp" Target="../ctrlProps/ctrlProp1227.xml"/><Relationship Id="rId191" Type="http://schemas.openxmlformats.org/officeDocument/2006/relationships/ctrlProp" Target="../ctrlProps/ctrlProp1248.xml"/><Relationship Id="rId205" Type="http://schemas.openxmlformats.org/officeDocument/2006/relationships/ctrlProp" Target="../ctrlProps/ctrlProp1262.xml"/><Relationship Id="rId107" Type="http://schemas.openxmlformats.org/officeDocument/2006/relationships/ctrlProp" Target="../ctrlProps/ctrlProp1164.xml"/><Relationship Id="rId11" Type="http://schemas.openxmlformats.org/officeDocument/2006/relationships/ctrlProp" Target="../ctrlProps/ctrlProp1068.xml"/><Relationship Id="rId32" Type="http://schemas.openxmlformats.org/officeDocument/2006/relationships/ctrlProp" Target="../ctrlProps/ctrlProp1089.xml"/><Relationship Id="rId53" Type="http://schemas.openxmlformats.org/officeDocument/2006/relationships/ctrlProp" Target="../ctrlProps/ctrlProp1110.xml"/><Relationship Id="rId74" Type="http://schemas.openxmlformats.org/officeDocument/2006/relationships/ctrlProp" Target="../ctrlProps/ctrlProp1131.xml"/><Relationship Id="rId128" Type="http://schemas.openxmlformats.org/officeDocument/2006/relationships/ctrlProp" Target="../ctrlProps/ctrlProp1185.xml"/><Relationship Id="rId149" Type="http://schemas.openxmlformats.org/officeDocument/2006/relationships/ctrlProp" Target="../ctrlProps/ctrlProp1206.xml"/><Relationship Id="rId5" Type="http://schemas.openxmlformats.org/officeDocument/2006/relationships/ctrlProp" Target="../ctrlProps/ctrlProp1062.xml"/><Relationship Id="rId95" Type="http://schemas.openxmlformats.org/officeDocument/2006/relationships/ctrlProp" Target="../ctrlProps/ctrlProp1152.xml"/><Relationship Id="rId160" Type="http://schemas.openxmlformats.org/officeDocument/2006/relationships/ctrlProp" Target="../ctrlProps/ctrlProp1217.xml"/><Relationship Id="rId181" Type="http://schemas.openxmlformats.org/officeDocument/2006/relationships/ctrlProp" Target="../ctrlProps/ctrlProp1238.xml"/><Relationship Id="rId22" Type="http://schemas.openxmlformats.org/officeDocument/2006/relationships/ctrlProp" Target="../ctrlProps/ctrlProp1079.xml"/><Relationship Id="rId43" Type="http://schemas.openxmlformats.org/officeDocument/2006/relationships/ctrlProp" Target="../ctrlProps/ctrlProp1100.xml"/><Relationship Id="rId64" Type="http://schemas.openxmlformats.org/officeDocument/2006/relationships/ctrlProp" Target="../ctrlProps/ctrlProp1121.xml"/><Relationship Id="rId118" Type="http://schemas.openxmlformats.org/officeDocument/2006/relationships/ctrlProp" Target="../ctrlProps/ctrlProp1175.xml"/><Relationship Id="rId139" Type="http://schemas.openxmlformats.org/officeDocument/2006/relationships/ctrlProp" Target="../ctrlProps/ctrlProp1196.xml"/><Relationship Id="rId85" Type="http://schemas.openxmlformats.org/officeDocument/2006/relationships/ctrlProp" Target="../ctrlProps/ctrlProp1142.xml"/><Relationship Id="rId150" Type="http://schemas.openxmlformats.org/officeDocument/2006/relationships/ctrlProp" Target="../ctrlProps/ctrlProp1207.xml"/><Relationship Id="rId171" Type="http://schemas.openxmlformats.org/officeDocument/2006/relationships/ctrlProp" Target="../ctrlProps/ctrlProp1228.xml"/><Relationship Id="rId192" Type="http://schemas.openxmlformats.org/officeDocument/2006/relationships/ctrlProp" Target="../ctrlProps/ctrlProp1249.xml"/><Relationship Id="rId206" Type="http://schemas.openxmlformats.org/officeDocument/2006/relationships/ctrlProp" Target="../ctrlProps/ctrlProp1263.xml"/><Relationship Id="rId12" Type="http://schemas.openxmlformats.org/officeDocument/2006/relationships/ctrlProp" Target="../ctrlProps/ctrlProp1069.xml"/><Relationship Id="rId33" Type="http://schemas.openxmlformats.org/officeDocument/2006/relationships/ctrlProp" Target="../ctrlProps/ctrlProp1090.xml"/><Relationship Id="rId108" Type="http://schemas.openxmlformats.org/officeDocument/2006/relationships/ctrlProp" Target="../ctrlProps/ctrlProp1165.xml"/><Relationship Id="rId129" Type="http://schemas.openxmlformats.org/officeDocument/2006/relationships/ctrlProp" Target="../ctrlProps/ctrlProp1186.xml"/><Relationship Id="rId54" Type="http://schemas.openxmlformats.org/officeDocument/2006/relationships/ctrlProp" Target="../ctrlProps/ctrlProp1111.xml"/><Relationship Id="rId75" Type="http://schemas.openxmlformats.org/officeDocument/2006/relationships/ctrlProp" Target="../ctrlProps/ctrlProp1132.xml"/><Relationship Id="rId96" Type="http://schemas.openxmlformats.org/officeDocument/2006/relationships/ctrlProp" Target="../ctrlProps/ctrlProp1153.xml"/><Relationship Id="rId140" Type="http://schemas.openxmlformats.org/officeDocument/2006/relationships/ctrlProp" Target="../ctrlProps/ctrlProp1197.xml"/><Relationship Id="rId161" Type="http://schemas.openxmlformats.org/officeDocument/2006/relationships/ctrlProp" Target="../ctrlProps/ctrlProp1218.xml"/><Relationship Id="rId182" Type="http://schemas.openxmlformats.org/officeDocument/2006/relationships/ctrlProp" Target="../ctrlProps/ctrlProp1239.xml"/><Relationship Id="rId6" Type="http://schemas.openxmlformats.org/officeDocument/2006/relationships/ctrlProp" Target="../ctrlProps/ctrlProp1063.xml"/><Relationship Id="rId23" Type="http://schemas.openxmlformats.org/officeDocument/2006/relationships/ctrlProp" Target="../ctrlProps/ctrlProp1080.xml"/><Relationship Id="rId119" Type="http://schemas.openxmlformats.org/officeDocument/2006/relationships/ctrlProp" Target="../ctrlProps/ctrlProp1176.xml"/><Relationship Id="rId44" Type="http://schemas.openxmlformats.org/officeDocument/2006/relationships/ctrlProp" Target="../ctrlProps/ctrlProp1101.xml"/><Relationship Id="rId65" Type="http://schemas.openxmlformats.org/officeDocument/2006/relationships/ctrlProp" Target="../ctrlProps/ctrlProp1122.xml"/><Relationship Id="rId86" Type="http://schemas.openxmlformats.org/officeDocument/2006/relationships/ctrlProp" Target="../ctrlProps/ctrlProp1143.xml"/><Relationship Id="rId130" Type="http://schemas.openxmlformats.org/officeDocument/2006/relationships/ctrlProp" Target="../ctrlProps/ctrlProp1187.xml"/><Relationship Id="rId151" Type="http://schemas.openxmlformats.org/officeDocument/2006/relationships/ctrlProp" Target="../ctrlProps/ctrlProp1208.xml"/><Relationship Id="rId172" Type="http://schemas.openxmlformats.org/officeDocument/2006/relationships/ctrlProp" Target="../ctrlProps/ctrlProp1229.xml"/><Relationship Id="rId193" Type="http://schemas.openxmlformats.org/officeDocument/2006/relationships/ctrlProp" Target="../ctrlProps/ctrlProp1250.xml"/><Relationship Id="rId207" Type="http://schemas.openxmlformats.org/officeDocument/2006/relationships/ctrlProp" Target="../ctrlProps/ctrlProp1264.xml"/><Relationship Id="rId13" Type="http://schemas.openxmlformats.org/officeDocument/2006/relationships/ctrlProp" Target="../ctrlProps/ctrlProp1070.xml"/><Relationship Id="rId109" Type="http://schemas.openxmlformats.org/officeDocument/2006/relationships/ctrlProp" Target="../ctrlProps/ctrlProp1166.xml"/><Relationship Id="rId34" Type="http://schemas.openxmlformats.org/officeDocument/2006/relationships/ctrlProp" Target="../ctrlProps/ctrlProp1091.xml"/><Relationship Id="rId55" Type="http://schemas.openxmlformats.org/officeDocument/2006/relationships/ctrlProp" Target="../ctrlProps/ctrlProp1112.xml"/><Relationship Id="rId76" Type="http://schemas.openxmlformats.org/officeDocument/2006/relationships/ctrlProp" Target="../ctrlProps/ctrlProp1133.xml"/><Relationship Id="rId97" Type="http://schemas.openxmlformats.org/officeDocument/2006/relationships/ctrlProp" Target="../ctrlProps/ctrlProp1154.xml"/><Relationship Id="rId120" Type="http://schemas.openxmlformats.org/officeDocument/2006/relationships/ctrlProp" Target="../ctrlProps/ctrlProp1177.xml"/><Relationship Id="rId141" Type="http://schemas.openxmlformats.org/officeDocument/2006/relationships/ctrlProp" Target="../ctrlProps/ctrlProp1198.xml"/><Relationship Id="rId7" Type="http://schemas.openxmlformats.org/officeDocument/2006/relationships/ctrlProp" Target="../ctrlProps/ctrlProp1064.xml"/><Relationship Id="rId162" Type="http://schemas.openxmlformats.org/officeDocument/2006/relationships/ctrlProp" Target="../ctrlProps/ctrlProp1219.xml"/><Relationship Id="rId183" Type="http://schemas.openxmlformats.org/officeDocument/2006/relationships/ctrlProp" Target="../ctrlProps/ctrlProp1240.xml"/><Relationship Id="rId24" Type="http://schemas.openxmlformats.org/officeDocument/2006/relationships/ctrlProp" Target="../ctrlProps/ctrlProp1081.xml"/><Relationship Id="rId45" Type="http://schemas.openxmlformats.org/officeDocument/2006/relationships/ctrlProp" Target="../ctrlProps/ctrlProp1102.xml"/><Relationship Id="rId66" Type="http://schemas.openxmlformats.org/officeDocument/2006/relationships/ctrlProp" Target="../ctrlProps/ctrlProp1123.xml"/><Relationship Id="rId87" Type="http://schemas.openxmlformats.org/officeDocument/2006/relationships/ctrlProp" Target="../ctrlProps/ctrlProp1144.xml"/><Relationship Id="rId110" Type="http://schemas.openxmlformats.org/officeDocument/2006/relationships/ctrlProp" Target="../ctrlProps/ctrlProp1167.xml"/><Relationship Id="rId131" Type="http://schemas.openxmlformats.org/officeDocument/2006/relationships/ctrlProp" Target="../ctrlProps/ctrlProp1188.xml"/><Relationship Id="rId152" Type="http://schemas.openxmlformats.org/officeDocument/2006/relationships/ctrlProp" Target="../ctrlProps/ctrlProp1209.xml"/><Relationship Id="rId173" Type="http://schemas.openxmlformats.org/officeDocument/2006/relationships/ctrlProp" Target="../ctrlProps/ctrlProp1230.xml"/><Relationship Id="rId194" Type="http://schemas.openxmlformats.org/officeDocument/2006/relationships/ctrlProp" Target="../ctrlProps/ctrlProp1251.xml"/><Relationship Id="rId208" Type="http://schemas.openxmlformats.org/officeDocument/2006/relationships/ctrlProp" Target="../ctrlProps/ctrlProp1265.xml"/><Relationship Id="rId19" Type="http://schemas.openxmlformats.org/officeDocument/2006/relationships/ctrlProp" Target="../ctrlProps/ctrlProp1076.xml"/><Relationship Id="rId14" Type="http://schemas.openxmlformats.org/officeDocument/2006/relationships/ctrlProp" Target="../ctrlProps/ctrlProp1071.xml"/><Relationship Id="rId30" Type="http://schemas.openxmlformats.org/officeDocument/2006/relationships/ctrlProp" Target="../ctrlProps/ctrlProp1087.xml"/><Relationship Id="rId35" Type="http://schemas.openxmlformats.org/officeDocument/2006/relationships/ctrlProp" Target="../ctrlProps/ctrlProp1092.xml"/><Relationship Id="rId56" Type="http://schemas.openxmlformats.org/officeDocument/2006/relationships/ctrlProp" Target="../ctrlProps/ctrlProp1113.xml"/><Relationship Id="rId77" Type="http://schemas.openxmlformats.org/officeDocument/2006/relationships/ctrlProp" Target="../ctrlProps/ctrlProp1134.xml"/><Relationship Id="rId100" Type="http://schemas.openxmlformats.org/officeDocument/2006/relationships/ctrlProp" Target="../ctrlProps/ctrlProp1157.xml"/><Relationship Id="rId105" Type="http://schemas.openxmlformats.org/officeDocument/2006/relationships/ctrlProp" Target="../ctrlProps/ctrlProp1162.xml"/><Relationship Id="rId126" Type="http://schemas.openxmlformats.org/officeDocument/2006/relationships/ctrlProp" Target="../ctrlProps/ctrlProp1183.xml"/><Relationship Id="rId147" Type="http://schemas.openxmlformats.org/officeDocument/2006/relationships/ctrlProp" Target="../ctrlProps/ctrlProp1204.xml"/><Relationship Id="rId168" Type="http://schemas.openxmlformats.org/officeDocument/2006/relationships/ctrlProp" Target="../ctrlProps/ctrlProp1225.xml"/><Relationship Id="rId8" Type="http://schemas.openxmlformats.org/officeDocument/2006/relationships/ctrlProp" Target="../ctrlProps/ctrlProp1065.xml"/><Relationship Id="rId51" Type="http://schemas.openxmlformats.org/officeDocument/2006/relationships/ctrlProp" Target="../ctrlProps/ctrlProp1108.xml"/><Relationship Id="rId72" Type="http://schemas.openxmlformats.org/officeDocument/2006/relationships/ctrlProp" Target="../ctrlProps/ctrlProp1129.xml"/><Relationship Id="rId93" Type="http://schemas.openxmlformats.org/officeDocument/2006/relationships/ctrlProp" Target="../ctrlProps/ctrlProp1150.xml"/><Relationship Id="rId98" Type="http://schemas.openxmlformats.org/officeDocument/2006/relationships/ctrlProp" Target="../ctrlProps/ctrlProp1155.xml"/><Relationship Id="rId121" Type="http://schemas.openxmlformats.org/officeDocument/2006/relationships/ctrlProp" Target="../ctrlProps/ctrlProp1178.xml"/><Relationship Id="rId142" Type="http://schemas.openxmlformats.org/officeDocument/2006/relationships/ctrlProp" Target="../ctrlProps/ctrlProp1199.xml"/><Relationship Id="rId163" Type="http://schemas.openxmlformats.org/officeDocument/2006/relationships/ctrlProp" Target="../ctrlProps/ctrlProp1220.xml"/><Relationship Id="rId184" Type="http://schemas.openxmlformats.org/officeDocument/2006/relationships/ctrlProp" Target="../ctrlProps/ctrlProp1241.xml"/><Relationship Id="rId189" Type="http://schemas.openxmlformats.org/officeDocument/2006/relationships/ctrlProp" Target="../ctrlProps/ctrlProp1246.xml"/><Relationship Id="rId3" Type="http://schemas.openxmlformats.org/officeDocument/2006/relationships/vmlDrawing" Target="../drawings/vmlDrawing6.vml"/><Relationship Id="rId214" Type="http://schemas.openxmlformats.org/officeDocument/2006/relationships/ctrlProp" Target="../ctrlProps/ctrlProp1271.xml"/><Relationship Id="rId25" Type="http://schemas.openxmlformats.org/officeDocument/2006/relationships/ctrlProp" Target="../ctrlProps/ctrlProp1082.xml"/><Relationship Id="rId46" Type="http://schemas.openxmlformats.org/officeDocument/2006/relationships/ctrlProp" Target="../ctrlProps/ctrlProp1103.xml"/><Relationship Id="rId67" Type="http://schemas.openxmlformats.org/officeDocument/2006/relationships/ctrlProp" Target="../ctrlProps/ctrlProp1124.xml"/><Relationship Id="rId116" Type="http://schemas.openxmlformats.org/officeDocument/2006/relationships/ctrlProp" Target="../ctrlProps/ctrlProp1173.xml"/><Relationship Id="rId137" Type="http://schemas.openxmlformats.org/officeDocument/2006/relationships/ctrlProp" Target="../ctrlProps/ctrlProp1194.xml"/><Relationship Id="rId158" Type="http://schemas.openxmlformats.org/officeDocument/2006/relationships/ctrlProp" Target="../ctrlProps/ctrlProp1215.xml"/><Relationship Id="rId20" Type="http://schemas.openxmlformats.org/officeDocument/2006/relationships/ctrlProp" Target="../ctrlProps/ctrlProp1077.xml"/><Relationship Id="rId41" Type="http://schemas.openxmlformats.org/officeDocument/2006/relationships/ctrlProp" Target="../ctrlProps/ctrlProp1098.xml"/><Relationship Id="rId62" Type="http://schemas.openxmlformats.org/officeDocument/2006/relationships/ctrlProp" Target="../ctrlProps/ctrlProp1119.xml"/><Relationship Id="rId83" Type="http://schemas.openxmlformats.org/officeDocument/2006/relationships/ctrlProp" Target="../ctrlProps/ctrlProp1140.xml"/><Relationship Id="rId88" Type="http://schemas.openxmlformats.org/officeDocument/2006/relationships/ctrlProp" Target="../ctrlProps/ctrlProp1145.xml"/><Relationship Id="rId111" Type="http://schemas.openxmlformats.org/officeDocument/2006/relationships/ctrlProp" Target="../ctrlProps/ctrlProp1168.xml"/><Relationship Id="rId132" Type="http://schemas.openxmlformats.org/officeDocument/2006/relationships/ctrlProp" Target="../ctrlProps/ctrlProp1189.xml"/><Relationship Id="rId153" Type="http://schemas.openxmlformats.org/officeDocument/2006/relationships/ctrlProp" Target="../ctrlProps/ctrlProp1210.xml"/><Relationship Id="rId174" Type="http://schemas.openxmlformats.org/officeDocument/2006/relationships/ctrlProp" Target="../ctrlProps/ctrlProp1231.xml"/><Relationship Id="rId179" Type="http://schemas.openxmlformats.org/officeDocument/2006/relationships/ctrlProp" Target="../ctrlProps/ctrlProp1236.xml"/><Relationship Id="rId195" Type="http://schemas.openxmlformats.org/officeDocument/2006/relationships/ctrlProp" Target="../ctrlProps/ctrlProp1252.xml"/><Relationship Id="rId209" Type="http://schemas.openxmlformats.org/officeDocument/2006/relationships/ctrlProp" Target="../ctrlProps/ctrlProp1266.xml"/><Relationship Id="rId190" Type="http://schemas.openxmlformats.org/officeDocument/2006/relationships/ctrlProp" Target="../ctrlProps/ctrlProp1247.xml"/><Relationship Id="rId204" Type="http://schemas.openxmlformats.org/officeDocument/2006/relationships/ctrlProp" Target="../ctrlProps/ctrlProp1261.xml"/><Relationship Id="rId15" Type="http://schemas.openxmlformats.org/officeDocument/2006/relationships/ctrlProp" Target="../ctrlProps/ctrlProp1072.xml"/><Relationship Id="rId36" Type="http://schemas.openxmlformats.org/officeDocument/2006/relationships/ctrlProp" Target="../ctrlProps/ctrlProp1093.xml"/><Relationship Id="rId57" Type="http://schemas.openxmlformats.org/officeDocument/2006/relationships/ctrlProp" Target="../ctrlProps/ctrlProp1114.xml"/><Relationship Id="rId106" Type="http://schemas.openxmlformats.org/officeDocument/2006/relationships/ctrlProp" Target="../ctrlProps/ctrlProp1163.xml"/><Relationship Id="rId127" Type="http://schemas.openxmlformats.org/officeDocument/2006/relationships/ctrlProp" Target="../ctrlProps/ctrlProp1184.xml"/><Relationship Id="rId10" Type="http://schemas.openxmlformats.org/officeDocument/2006/relationships/ctrlProp" Target="../ctrlProps/ctrlProp1067.xml"/><Relationship Id="rId31" Type="http://schemas.openxmlformats.org/officeDocument/2006/relationships/ctrlProp" Target="../ctrlProps/ctrlProp1088.xml"/><Relationship Id="rId52" Type="http://schemas.openxmlformats.org/officeDocument/2006/relationships/ctrlProp" Target="../ctrlProps/ctrlProp1109.xml"/><Relationship Id="rId73" Type="http://schemas.openxmlformats.org/officeDocument/2006/relationships/ctrlProp" Target="../ctrlProps/ctrlProp1130.xml"/><Relationship Id="rId78" Type="http://schemas.openxmlformats.org/officeDocument/2006/relationships/ctrlProp" Target="../ctrlProps/ctrlProp1135.xml"/><Relationship Id="rId94" Type="http://schemas.openxmlformats.org/officeDocument/2006/relationships/ctrlProp" Target="../ctrlProps/ctrlProp1151.xml"/><Relationship Id="rId99" Type="http://schemas.openxmlformats.org/officeDocument/2006/relationships/ctrlProp" Target="../ctrlProps/ctrlProp1156.xml"/><Relationship Id="rId101" Type="http://schemas.openxmlformats.org/officeDocument/2006/relationships/ctrlProp" Target="../ctrlProps/ctrlProp1158.xml"/><Relationship Id="rId122" Type="http://schemas.openxmlformats.org/officeDocument/2006/relationships/ctrlProp" Target="../ctrlProps/ctrlProp1179.xml"/><Relationship Id="rId143" Type="http://schemas.openxmlformats.org/officeDocument/2006/relationships/ctrlProp" Target="../ctrlProps/ctrlProp1200.xml"/><Relationship Id="rId148" Type="http://schemas.openxmlformats.org/officeDocument/2006/relationships/ctrlProp" Target="../ctrlProps/ctrlProp1205.xml"/><Relationship Id="rId164" Type="http://schemas.openxmlformats.org/officeDocument/2006/relationships/ctrlProp" Target="../ctrlProps/ctrlProp1221.xml"/><Relationship Id="rId169" Type="http://schemas.openxmlformats.org/officeDocument/2006/relationships/ctrlProp" Target="../ctrlProps/ctrlProp1226.xml"/><Relationship Id="rId185" Type="http://schemas.openxmlformats.org/officeDocument/2006/relationships/ctrlProp" Target="../ctrlProps/ctrlProp1242.xml"/><Relationship Id="rId4" Type="http://schemas.openxmlformats.org/officeDocument/2006/relationships/ctrlProp" Target="../ctrlProps/ctrlProp1061.xml"/><Relationship Id="rId9" Type="http://schemas.openxmlformats.org/officeDocument/2006/relationships/ctrlProp" Target="../ctrlProps/ctrlProp1066.xml"/><Relationship Id="rId180" Type="http://schemas.openxmlformats.org/officeDocument/2006/relationships/ctrlProp" Target="../ctrlProps/ctrlProp1237.xml"/><Relationship Id="rId210" Type="http://schemas.openxmlformats.org/officeDocument/2006/relationships/ctrlProp" Target="../ctrlProps/ctrlProp1267.xml"/><Relationship Id="rId215" Type="http://schemas.openxmlformats.org/officeDocument/2006/relationships/ctrlProp" Target="../ctrlProps/ctrlProp1272.xml"/><Relationship Id="rId26" Type="http://schemas.openxmlformats.org/officeDocument/2006/relationships/ctrlProp" Target="../ctrlProps/ctrlProp1083.xml"/><Relationship Id="rId47" Type="http://schemas.openxmlformats.org/officeDocument/2006/relationships/ctrlProp" Target="../ctrlProps/ctrlProp1104.xml"/><Relationship Id="rId68" Type="http://schemas.openxmlformats.org/officeDocument/2006/relationships/ctrlProp" Target="../ctrlProps/ctrlProp1125.xml"/><Relationship Id="rId89" Type="http://schemas.openxmlformats.org/officeDocument/2006/relationships/ctrlProp" Target="../ctrlProps/ctrlProp1146.xml"/><Relationship Id="rId112" Type="http://schemas.openxmlformats.org/officeDocument/2006/relationships/ctrlProp" Target="../ctrlProps/ctrlProp1169.xml"/><Relationship Id="rId133" Type="http://schemas.openxmlformats.org/officeDocument/2006/relationships/ctrlProp" Target="../ctrlProps/ctrlProp1190.xml"/><Relationship Id="rId154" Type="http://schemas.openxmlformats.org/officeDocument/2006/relationships/ctrlProp" Target="../ctrlProps/ctrlProp1211.xml"/><Relationship Id="rId175" Type="http://schemas.openxmlformats.org/officeDocument/2006/relationships/ctrlProp" Target="../ctrlProps/ctrlProp1232.xml"/><Relationship Id="rId196" Type="http://schemas.openxmlformats.org/officeDocument/2006/relationships/ctrlProp" Target="../ctrlProps/ctrlProp1253.xml"/><Relationship Id="rId200" Type="http://schemas.openxmlformats.org/officeDocument/2006/relationships/ctrlProp" Target="../ctrlProps/ctrlProp1257.xml"/><Relationship Id="rId16" Type="http://schemas.openxmlformats.org/officeDocument/2006/relationships/ctrlProp" Target="../ctrlProps/ctrlProp1073.xml"/><Relationship Id="rId37" Type="http://schemas.openxmlformats.org/officeDocument/2006/relationships/ctrlProp" Target="../ctrlProps/ctrlProp1094.xml"/><Relationship Id="rId58" Type="http://schemas.openxmlformats.org/officeDocument/2006/relationships/ctrlProp" Target="../ctrlProps/ctrlProp1115.xml"/><Relationship Id="rId79" Type="http://schemas.openxmlformats.org/officeDocument/2006/relationships/ctrlProp" Target="../ctrlProps/ctrlProp1136.xml"/><Relationship Id="rId102" Type="http://schemas.openxmlformats.org/officeDocument/2006/relationships/ctrlProp" Target="../ctrlProps/ctrlProp1159.xml"/><Relationship Id="rId123" Type="http://schemas.openxmlformats.org/officeDocument/2006/relationships/ctrlProp" Target="../ctrlProps/ctrlProp1180.xml"/><Relationship Id="rId144" Type="http://schemas.openxmlformats.org/officeDocument/2006/relationships/ctrlProp" Target="../ctrlProps/ctrlProp1201.xml"/><Relationship Id="rId90" Type="http://schemas.openxmlformats.org/officeDocument/2006/relationships/ctrlProp" Target="../ctrlProps/ctrlProp1147.xml"/><Relationship Id="rId165" Type="http://schemas.openxmlformats.org/officeDocument/2006/relationships/ctrlProp" Target="../ctrlProps/ctrlProp1222.xml"/><Relationship Id="rId186" Type="http://schemas.openxmlformats.org/officeDocument/2006/relationships/ctrlProp" Target="../ctrlProps/ctrlProp1243.xml"/><Relationship Id="rId211" Type="http://schemas.openxmlformats.org/officeDocument/2006/relationships/ctrlProp" Target="../ctrlProps/ctrlProp1268.xml"/><Relationship Id="rId27" Type="http://schemas.openxmlformats.org/officeDocument/2006/relationships/ctrlProp" Target="../ctrlProps/ctrlProp1084.xml"/><Relationship Id="rId48" Type="http://schemas.openxmlformats.org/officeDocument/2006/relationships/ctrlProp" Target="../ctrlProps/ctrlProp1105.xml"/><Relationship Id="rId69" Type="http://schemas.openxmlformats.org/officeDocument/2006/relationships/ctrlProp" Target="../ctrlProps/ctrlProp1126.xml"/><Relationship Id="rId113" Type="http://schemas.openxmlformats.org/officeDocument/2006/relationships/ctrlProp" Target="../ctrlProps/ctrlProp1170.xml"/><Relationship Id="rId134" Type="http://schemas.openxmlformats.org/officeDocument/2006/relationships/ctrlProp" Target="../ctrlProps/ctrlProp1191.xml"/><Relationship Id="rId80" Type="http://schemas.openxmlformats.org/officeDocument/2006/relationships/ctrlProp" Target="../ctrlProps/ctrlProp1137.xml"/><Relationship Id="rId155" Type="http://schemas.openxmlformats.org/officeDocument/2006/relationships/ctrlProp" Target="../ctrlProps/ctrlProp1212.xml"/><Relationship Id="rId176" Type="http://schemas.openxmlformats.org/officeDocument/2006/relationships/ctrlProp" Target="../ctrlProps/ctrlProp1233.xml"/><Relationship Id="rId197" Type="http://schemas.openxmlformats.org/officeDocument/2006/relationships/ctrlProp" Target="../ctrlProps/ctrlProp1254.xml"/><Relationship Id="rId201" Type="http://schemas.openxmlformats.org/officeDocument/2006/relationships/ctrlProp" Target="../ctrlProps/ctrlProp1258.xml"/><Relationship Id="rId17" Type="http://schemas.openxmlformats.org/officeDocument/2006/relationships/ctrlProp" Target="../ctrlProps/ctrlProp1074.xml"/><Relationship Id="rId38" Type="http://schemas.openxmlformats.org/officeDocument/2006/relationships/ctrlProp" Target="../ctrlProps/ctrlProp1095.xml"/><Relationship Id="rId59" Type="http://schemas.openxmlformats.org/officeDocument/2006/relationships/ctrlProp" Target="../ctrlProps/ctrlProp1116.xml"/><Relationship Id="rId103" Type="http://schemas.openxmlformats.org/officeDocument/2006/relationships/ctrlProp" Target="../ctrlProps/ctrlProp1160.xml"/><Relationship Id="rId124" Type="http://schemas.openxmlformats.org/officeDocument/2006/relationships/ctrlProp" Target="../ctrlProps/ctrlProp1181.xml"/><Relationship Id="rId70" Type="http://schemas.openxmlformats.org/officeDocument/2006/relationships/ctrlProp" Target="../ctrlProps/ctrlProp1127.xml"/><Relationship Id="rId91" Type="http://schemas.openxmlformats.org/officeDocument/2006/relationships/ctrlProp" Target="../ctrlProps/ctrlProp1148.xml"/><Relationship Id="rId145" Type="http://schemas.openxmlformats.org/officeDocument/2006/relationships/ctrlProp" Target="../ctrlProps/ctrlProp1202.xml"/><Relationship Id="rId166" Type="http://schemas.openxmlformats.org/officeDocument/2006/relationships/ctrlProp" Target="../ctrlProps/ctrlProp1223.xml"/><Relationship Id="rId187" Type="http://schemas.openxmlformats.org/officeDocument/2006/relationships/ctrlProp" Target="../ctrlProps/ctrlProp1244.xml"/><Relationship Id="rId1" Type="http://schemas.openxmlformats.org/officeDocument/2006/relationships/printerSettings" Target="../printerSettings/printerSettings8.bin"/><Relationship Id="rId212" Type="http://schemas.openxmlformats.org/officeDocument/2006/relationships/ctrlProp" Target="../ctrlProps/ctrlProp1269.xml"/><Relationship Id="rId28" Type="http://schemas.openxmlformats.org/officeDocument/2006/relationships/ctrlProp" Target="../ctrlProps/ctrlProp1085.xml"/><Relationship Id="rId49" Type="http://schemas.openxmlformats.org/officeDocument/2006/relationships/ctrlProp" Target="../ctrlProps/ctrlProp1106.xml"/><Relationship Id="rId114" Type="http://schemas.openxmlformats.org/officeDocument/2006/relationships/ctrlProp" Target="../ctrlProps/ctrlProp1171.xml"/><Relationship Id="rId60" Type="http://schemas.openxmlformats.org/officeDocument/2006/relationships/ctrlProp" Target="../ctrlProps/ctrlProp1117.xml"/><Relationship Id="rId81" Type="http://schemas.openxmlformats.org/officeDocument/2006/relationships/ctrlProp" Target="../ctrlProps/ctrlProp1138.xml"/><Relationship Id="rId135" Type="http://schemas.openxmlformats.org/officeDocument/2006/relationships/ctrlProp" Target="../ctrlProps/ctrlProp1192.xml"/><Relationship Id="rId156" Type="http://schemas.openxmlformats.org/officeDocument/2006/relationships/ctrlProp" Target="../ctrlProps/ctrlProp1213.xml"/><Relationship Id="rId177" Type="http://schemas.openxmlformats.org/officeDocument/2006/relationships/ctrlProp" Target="../ctrlProps/ctrlProp1234.xml"/><Relationship Id="rId198" Type="http://schemas.openxmlformats.org/officeDocument/2006/relationships/ctrlProp" Target="../ctrlProps/ctrlProp1255.xml"/><Relationship Id="rId202" Type="http://schemas.openxmlformats.org/officeDocument/2006/relationships/ctrlProp" Target="../ctrlProps/ctrlProp1259.xml"/><Relationship Id="rId18" Type="http://schemas.openxmlformats.org/officeDocument/2006/relationships/ctrlProp" Target="../ctrlProps/ctrlProp1075.xml"/><Relationship Id="rId39" Type="http://schemas.openxmlformats.org/officeDocument/2006/relationships/ctrlProp" Target="../ctrlProps/ctrlProp1096.xml"/><Relationship Id="rId50" Type="http://schemas.openxmlformats.org/officeDocument/2006/relationships/ctrlProp" Target="../ctrlProps/ctrlProp1107.xml"/><Relationship Id="rId104" Type="http://schemas.openxmlformats.org/officeDocument/2006/relationships/ctrlProp" Target="../ctrlProps/ctrlProp1161.xml"/><Relationship Id="rId125" Type="http://schemas.openxmlformats.org/officeDocument/2006/relationships/ctrlProp" Target="../ctrlProps/ctrlProp1182.xml"/><Relationship Id="rId146" Type="http://schemas.openxmlformats.org/officeDocument/2006/relationships/ctrlProp" Target="../ctrlProps/ctrlProp1203.xml"/><Relationship Id="rId167" Type="http://schemas.openxmlformats.org/officeDocument/2006/relationships/ctrlProp" Target="../ctrlProps/ctrlProp1224.xml"/><Relationship Id="rId188" Type="http://schemas.openxmlformats.org/officeDocument/2006/relationships/ctrlProp" Target="../ctrlProps/ctrlProp1245.xml"/><Relationship Id="rId71" Type="http://schemas.openxmlformats.org/officeDocument/2006/relationships/ctrlProp" Target="../ctrlProps/ctrlProp1128.xml"/><Relationship Id="rId92" Type="http://schemas.openxmlformats.org/officeDocument/2006/relationships/ctrlProp" Target="../ctrlProps/ctrlProp1149.xml"/><Relationship Id="rId213" Type="http://schemas.openxmlformats.org/officeDocument/2006/relationships/ctrlProp" Target="../ctrlProps/ctrlProp1270.xml"/><Relationship Id="rId2" Type="http://schemas.openxmlformats.org/officeDocument/2006/relationships/drawing" Target="../drawings/drawing6.xml"/><Relationship Id="rId29" Type="http://schemas.openxmlformats.org/officeDocument/2006/relationships/ctrlProp" Target="../ctrlProps/ctrlProp1086.xml"/><Relationship Id="rId40" Type="http://schemas.openxmlformats.org/officeDocument/2006/relationships/ctrlProp" Target="../ctrlProps/ctrlProp1097.xml"/><Relationship Id="rId115" Type="http://schemas.openxmlformats.org/officeDocument/2006/relationships/ctrlProp" Target="../ctrlProps/ctrlProp1172.xml"/><Relationship Id="rId136" Type="http://schemas.openxmlformats.org/officeDocument/2006/relationships/ctrlProp" Target="../ctrlProps/ctrlProp1193.xml"/><Relationship Id="rId157" Type="http://schemas.openxmlformats.org/officeDocument/2006/relationships/ctrlProp" Target="../ctrlProps/ctrlProp1214.xml"/><Relationship Id="rId178" Type="http://schemas.openxmlformats.org/officeDocument/2006/relationships/ctrlProp" Target="../ctrlProps/ctrlProp1235.xml"/><Relationship Id="rId61" Type="http://schemas.openxmlformats.org/officeDocument/2006/relationships/ctrlProp" Target="../ctrlProps/ctrlProp1118.xml"/><Relationship Id="rId82" Type="http://schemas.openxmlformats.org/officeDocument/2006/relationships/ctrlProp" Target="../ctrlProps/ctrlProp1139.xml"/><Relationship Id="rId199" Type="http://schemas.openxmlformats.org/officeDocument/2006/relationships/ctrlProp" Target="../ctrlProps/ctrlProp1256.xml"/><Relationship Id="rId203" Type="http://schemas.openxmlformats.org/officeDocument/2006/relationships/ctrlProp" Target="../ctrlProps/ctrlProp1260.xml"/></Relationships>
</file>

<file path=xl/worksheets/_rels/sheet9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386.xml"/><Relationship Id="rId21" Type="http://schemas.openxmlformats.org/officeDocument/2006/relationships/ctrlProp" Target="../ctrlProps/ctrlProp1290.xml"/><Relationship Id="rId42" Type="http://schemas.openxmlformats.org/officeDocument/2006/relationships/ctrlProp" Target="../ctrlProps/ctrlProp1311.xml"/><Relationship Id="rId63" Type="http://schemas.openxmlformats.org/officeDocument/2006/relationships/ctrlProp" Target="../ctrlProps/ctrlProp1332.xml"/><Relationship Id="rId84" Type="http://schemas.openxmlformats.org/officeDocument/2006/relationships/ctrlProp" Target="../ctrlProps/ctrlProp1353.xml"/><Relationship Id="rId138" Type="http://schemas.openxmlformats.org/officeDocument/2006/relationships/ctrlProp" Target="../ctrlProps/ctrlProp1407.xml"/><Relationship Id="rId159" Type="http://schemas.openxmlformats.org/officeDocument/2006/relationships/ctrlProp" Target="../ctrlProps/ctrlProp1428.xml"/><Relationship Id="rId170" Type="http://schemas.openxmlformats.org/officeDocument/2006/relationships/ctrlProp" Target="../ctrlProps/ctrlProp1439.xml"/><Relationship Id="rId191" Type="http://schemas.openxmlformats.org/officeDocument/2006/relationships/ctrlProp" Target="../ctrlProps/ctrlProp1460.xml"/><Relationship Id="rId205" Type="http://schemas.openxmlformats.org/officeDocument/2006/relationships/ctrlProp" Target="../ctrlProps/ctrlProp1474.xml"/><Relationship Id="rId107" Type="http://schemas.openxmlformats.org/officeDocument/2006/relationships/ctrlProp" Target="../ctrlProps/ctrlProp1376.xml"/><Relationship Id="rId11" Type="http://schemas.openxmlformats.org/officeDocument/2006/relationships/ctrlProp" Target="../ctrlProps/ctrlProp1280.xml"/><Relationship Id="rId32" Type="http://schemas.openxmlformats.org/officeDocument/2006/relationships/ctrlProp" Target="../ctrlProps/ctrlProp1301.xml"/><Relationship Id="rId53" Type="http://schemas.openxmlformats.org/officeDocument/2006/relationships/ctrlProp" Target="../ctrlProps/ctrlProp1322.xml"/><Relationship Id="rId74" Type="http://schemas.openxmlformats.org/officeDocument/2006/relationships/ctrlProp" Target="../ctrlProps/ctrlProp1343.xml"/><Relationship Id="rId128" Type="http://schemas.openxmlformats.org/officeDocument/2006/relationships/ctrlProp" Target="../ctrlProps/ctrlProp1397.xml"/><Relationship Id="rId149" Type="http://schemas.openxmlformats.org/officeDocument/2006/relationships/ctrlProp" Target="../ctrlProps/ctrlProp1418.xml"/><Relationship Id="rId5" Type="http://schemas.openxmlformats.org/officeDocument/2006/relationships/ctrlProp" Target="../ctrlProps/ctrlProp1274.xml"/><Relationship Id="rId95" Type="http://schemas.openxmlformats.org/officeDocument/2006/relationships/ctrlProp" Target="../ctrlProps/ctrlProp1364.xml"/><Relationship Id="rId160" Type="http://schemas.openxmlformats.org/officeDocument/2006/relationships/ctrlProp" Target="../ctrlProps/ctrlProp1429.xml"/><Relationship Id="rId181" Type="http://schemas.openxmlformats.org/officeDocument/2006/relationships/ctrlProp" Target="../ctrlProps/ctrlProp1450.xml"/><Relationship Id="rId22" Type="http://schemas.openxmlformats.org/officeDocument/2006/relationships/ctrlProp" Target="../ctrlProps/ctrlProp1291.xml"/><Relationship Id="rId43" Type="http://schemas.openxmlformats.org/officeDocument/2006/relationships/ctrlProp" Target="../ctrlProps/ctrlProp1312.xml"/><Relationship Id="rId64" Type="http://schemas.openxmlformats.org/officeDocument/2006/relationships/ctrlProp" Target="../ctrlProps/ctrlProp1333.xml"/><Relationship Id="rId118" Type="http://schemas.openxmlformats.org/officeDocument/2006/relationships/ctrlProp" Target="../ctrlProps/ctrlProp1387.xml"/><Relationship Id="rId139" Type="http://schemas.openxmlformats.org/officeDocument/2006/relationships/ctrlProp" Target="../ctrlProps/ctrlProp1408.xml"/><Relationship Id="rId85" Type="http://schemas.openxmlformats.org/officeDocument/2006/relationships/ctrlProp" Target="../ctrlProps/ctrlProp1354.xml"/><Relationship Id="rId150" Type="http://schemas.openxmlformats.org/officeDocument/2006/relationships/ctrlProp" Target="../ctrlProps/ctrlProp1419.xml"/><Relationship Id="rId171" Type="http://schemas.openxmlformats.org/officeDocument/2006/relationships/ctrlProp" Target="../ctrlProps/ctrlProp1440.xml"/><Relationship Id="rId192" Type="http://schemas.openxmlformats.org/officeDocument/2006/relationships/ctrlProp" Target="../ctrlProps/ctrlProp1461.xml"/><Relationship Id="rId206" Type="http://schemas.openxmlformats.org/officeDocument/2006/relationships/ctrlProp" Target="../ctrlProps/ctrlProp1475.xml"/><Relationship Id="rId12" Type="http://schemas.openxmlformats.org/officeDocument/2006/relationships/ctrlProp" Target="../ctrlProps/ctrlProp1281.xml"/><Relationship Id="rId33" Type="http://schemas.openxmlformats.org/officeDocument/2006/relationships/ctrlProp" Target="../ctrlProps/ctrlProp1302.xml"/><Relationship Id="rId108" Type="http://schemas.openxmlformats.org/officeDocument/2006/relationships/ctrlProp" Target="../ctrlProps/ctrlProp1377.xml"/><Relationship Id="rId129" Type="http://schemas.openxmlformats.org/officeDocument/2006/relationships/ctrlProp" Target="../ctrlProps/ctrlProp1398.xml"/><Relationship Id="rId54" Type="http://schemas.openxmlformats.org/officeDocument/2006/relationships/ctrlProp" Target="../ctrlProps/ctrlProp1323.xml"/><Relationship Id="rId75" Type="http://schemas.openxmlformats.org/officeDocument/2006/relationships/ctrlProp" Target="../ctrlProps/ctrlProp1344.xml"/><Relationship Id="rId96" Type="http://schemas.openxmlformats.org/officeDocument/2006/relationships/ctrlProp" Target="../ctrlProps/ctrlProp1365.xml"/><Relationship Id="rId140" Type="http://schemas.openxmlformats.org/officeDocument/2006/relationships/ctrlProp" Target="../ctrlProps/ctrlProp1409.xml"/><Relationship Id="rId161" Type="http://schemas.openxmlformats.org/officeDocument/2006/relationships/ctrlProp" Target="../ctrlProps/ctrlProp1430.xml"/><Relationship Id="rId182" Type="http://schemas.openxmlformats.org/officeDocument/2006/relationships/ctrlProp" Target="../ctrlProps/ctrlProp1451.xml"/><Relationship Id="rId6" Type="http://schemas.openxmlformats.org/officeDocument/2006/relationships/ctrlProp" Target="../ctrlProps/ctrlProp1275.xml"/><Relationship Id="rId23" Type="http://schemas.openxmlformats.org/officeDocument/2006/relationships/ctrlProp" Target="../ctrlProps/ctrlProp1292.xml"/><Relationship Id="rId119" Type="http://schemas.openxmlformats.org/officeDocument/2006/relationships/ctrlProp" Target="../ctrlProps/ctrlProp1388.xml"/><Relationship Id="rId44" Type="http://schemas.openxmlformats.org/officeDocument/2006/relationships/ctrlProp" Target="../ctrlProps/ctrlProp1313.xml"/><Relationship Id="rId65" Type="http://schemas.openxmlformats.org/officeDocument/2006/relationships/ctrlProp" Target="../ctrlProps/ctrlProp1334.xml"/><Relationship Id="rId86" Type="http://schemas.openxmlformats.org/officeDocument/2006/relationships/ctrlProp" Target="../ctrlProps/ctrlProp1355.xml"/><Relationship Id="rId130" Type="http://schemas.openxmlformats.org/officeDocument/2006/relationships/ctrlProp" Target="../ctrlProps/ctrlProp1399.xml"/><Relationship Id="rId151" Type="http://schemas.openxmlformats.org/officeDocument/2006/relationships/ctrlProp" Target="../ctrlProps/ctrlProp1420.xml"/><Relationship Id="rId172" Type="http://schemas.openxmlformats.org/officeDocument/2006/relationships/ctrlProp" Target="../ctrlProps/ctrlProp1441.xml"/><Relationship Id="rId193" Type="http://schemas.openxmlformats.org/officeDocument/2006/relationships/ctrlProp" Target="../ctrlProps/ctrlProp1462.xml"/><Relationship Id="rId207" Type="http://schemas.openxmlformats.org/officeDocument/2006/relationships/ctrlProp" Target="../ctrlProps/ctrlProp1476.xml"/><Relationship Id="rId13" Type="http://schemas.openxmlformats.org/officeDocument/2006/relationships/ctrlProp" Target="../ctrlProps/ctrlProp1282.xml"/><Relationship Id="rId109" Type="http://schemas.openxmlformats.org/officeDocument/2006/relationships/ctrlProp" Target="../ctrlProps/ctrlProp1378.xml"/><Relationship Id="rId34" Type="http://schemas.openxmlformats.org/officeDocument/2006/relationships/ctrlProp" Target="../ctrlProps/ctrlProp1303.xml"/><Relationship Id="rId55" Type="http://schemas.openxmlformats.org/officeDocument/2006/relationships/ctrlProp" Target="../ctrlProps/ctrlProp1324.xml"/><Relationship Id="rId76" Type="http://schemas.openxmlformats.org/officeDocument/2006/relationships/ctrlProp" Target="../ctrlProps/ctrlProp1345.xml"/><Relationship Id="rId97" Type="http://schemas.openxmlformats.org/officeDocument/2006/relationships/ctrlProp" Target="../ctrlProps/ctrlProp1366.xml"/><Relationship Id="rId120" Type="http://schemas.openxmlformats.org/officeDocument/2006/relationships/ctrlProp" Target="../ctrlProps/ctrlProp1389.xml"/><Relationship Id="rId141" Type="http://schemas.openxmlformats.org/officeDocument/2006/relationships/ctrlProp" Target="../ctrlProps/ctrlProp1410.xml"/><Relationship Id="rId7" Type="http://schemas.openxmlformats.org/officeDocument/2006/relationships/ctrlProp" Target="../ctrlProps/ctrlProp1276.xml"/><Relationship Id="rId162" Type="http://schemas.openxmlformats.org/officeDocument/2006/relationships/ctrlProp" Target="../ctrlProps/ctrlProp1431.xml"/><Relationship Id="rId183" Type="http://schemas.openxmlformats.org/officeDocument/2006/relationships/ctrlProp" Target="../ctrlProps/ctrlProp1452.xml"/><Relationship Id="rId24" Type="http://schemas.openxmlformats.org/officeDocument/2006/relationships/ctrlProp" Target="../ctrlProps/ctrlProp1293.xml"/><Relationship Id="rId45" Type="http://schemas.openxmlformats.org/officeDocument/2006/relationships/ctrlProp" Target="../ctrlProps/ctrlProp1314.xml"/><Relationship Id="rId66" Type="http://schemas.openxmlformats.org/officeDocument/2006/relationships/ctrlProp" Target="../ctrlProps/ctrlProp1335.xml"/><Relationship Id="rId87" Type="http://schemas.openxmlformats.org/officeDocument/2006/relationships/ctrlProp" Target="../ctrlProps/ctrlProp1356.xml"/><Relationship Id="rId110" Type="http://schemas.openxmlformats.org/officeDocument/2006/relationships/ctrlProp" Target="../ctrlProps/ctrlProp1379.xml"/><Relationship Id="rId131" Type="http://schemas.openxmlformats.org/officeDocument/2006/relationships/ctrlProp" Target="../ctrlProps/ctrlProp1400.xml"/><Relationship Id="rId152" Type="http://schemas.openxmlformats.org/officeDocument/2006/relationships/ctrlProp" Target="../ctrlProps/ctrlProp1421.xml"/><Relationship Id="rId173" Type="http://schemas.openxmlformats.org/officeDocument/2006/relationships/ctrlProp" Target="../ctrlProps/ctrlProp1442.xml"/><Relationship Id="rId194" Type="http://schemas.openxmlformats.org/officeDocument/2006/relationships/ctrlProp" Target="../ctrlProps/ctrlProp1463.xml"/><Relationship Id="rId208" Type="http://schemas.openxmlformats.org/officeDocument/2006/relationships/ctrlProp" Target="../ctrlProps/ctrlProp1477.xml"/><Relationship Id="rId19" Type="http://schemas.openxmlformats.org/officeDocument/2006/relationships/ctrlProp" Target="../ctrlProps/ctrlProp1288.xml"/><Relationship Id="rId14" Type="http://schemas.openxmlformats.org/officeDocument/2006/relationships/ctrlProp" Target="../ctrlProps/ctrlProp1283.xml"/><Relationship Id="rId30" Type="http://schemas.openxmlformats.org/officeDocument/2006/relationships/ctrlProp" Target="../ctrlProps/ctrlProp1299.xml"/><Relationship Id="rId35" Type="http://schemas.openxmlformats.org/officeDocument/2006/relationships/ctrlProp" Target="../ctrlProps/ctrlProp1304.xml"/><Relationship Id="rId56" Type="http://schemas.openxmlformats.org/officeDocument/2006/relationships/ctrlProp" Target="../ctrlProps/ctrlProp1325.xml"/><Relationship Id="rId77" Type="http://schemas.openxmlformats.org/officeDocument/2006/relationships/ctrlProp" Target="../ctrlProps/ctrlProp1346.xml"/><Relationship Id="rId100" Type="http://schemas.openxmlformats.org/officeDocument/2006/relationships/ctrlProp" Target="../ctrlProps/ctrlProp1369.xml"/><Relationship Id="rId105" Type="http://schemas.openxmlformats.org/officeDocument/2006/relationships/ctrlProp" Target="../ctrlProps/ctrlProp1374.xml"/><Relationship Id="rId126" Type="http://schemas.openxmlformats.org/officeDocument/2006/relationships/ctrlProp" Target="../ctrlProps/ctrlProp1395.xml"/><Relationship Id="rId147" Type="http://schemas.openxmlformats.org/officeDocument/2006/relationships/ctrlProp" Target="../ctrlProps/ctrlProp1416.xml"/><Relationship Id="rId168" Type="http://schemas.openxmlformats.org/officeDocument/2006/relationships/ctrlProp" Target="../ctrlProps/ctrlProp1437.xml"/><Relationship Id="rId8" Type="http://schemas.openxmlformats.org/officeDocument/2006/relationships/ctrlProp" Target="../ctrlProps/ctrlProp1277.xml"/><Relationship Id="rId51" Type="http://schemas.openxmlformats.org/officeDocument/2006/relationships/ctrlProp" Target="../ctrlProps/ctrlProp1320.xml"/><Relationship Id="rId72" Type="http://schemas.openxmlformats.org/officeDocument/2006/relationships/ctrlProp" Target="../ctrlProps/ctrlProp1341.xml"/><Relationship Id="rId93" Type="http://schemas.openxmlformats.org/officeDocument/2006/relationships/ctrlProp" Target="../ctrlProps/ctrlProp1362.xml"/><Relationship Id="rId98" Type="http://schemas.openxmlformats.org/officeDocument/2006/relationships/ctrlProp" Target="../ctrlProps/ctrlProp1367.xml"/><Relationship Id="rId121" Type="http://schemas.openxmlformats.org/officeDocument/2006/relationships/ctrlProp" Target="../ctrlProps/ctrlProp1390.xml"/><Relationship Id="rId142" Type="http://schemas.openxmlformats.org/officeDocument/2006/relationships/ctrlProp" Target="../ctrlProps/ctrlProp1411.xml"/><Relationship Id="rId163" Type="http://schemas.openxmlformats.org/officeDocument/2006/relationships/ctrlProp" Target="../ctrlProps/ctrlProp1432.xml"/><Relationship Id="rId184" Type="http://schemas.openxmlformats.org/officeDocument/2006/relationships/ctrlProp" Target="../ctrlProps/ctrlProp1453.xml"/><Relationship Id="rId189" Type="http://schemas.openxmlformats.org/officeDocument/2006/relationships/ctrlProp" Target="../ctrlProps/ctrlProp1458.xml"/><Relationship Id="rId3" Type="http://schemas.openxmlformats.org/officeDocument/2006/relationships/vmlDrawing" Target="../drawings/vmlDrawing7.vml"/><Relationship Id="rId214" Type="http://schemas.openxmlformats.org/officeDocument/2006/relationships/ctrlProp" Target="../ctrlProps/ctrlProp1483.xml"/><Relationship Id="rId25" Type="http://schemas.openxmlformats.org/officeDocument/2006/relationships/ctrlProp" Target="../ctrlProps/ctrlProp1294.xml"/><Relationship Id="rId46" Type="http://schemas.openxmlformats.org/officeDocument/2006/relationships/ctrlProp" Target="../ctrlProps/ctrlProp1315.xml"/><Relationship Id="rId67" Type="http://schemas.openxmlformats.org/officeDocument/2006/relationships/ctrlProp" Target="../ctrlProps/ctrlProp1336.xml"/><Relationship Id="rId116" Type="http://schemas.openxmlformats.org/officeDocument/2006/relationships/ctrlProp" Target="../ctrlProps/ctrlProp1385.xml"/><Relationship Id="rId137" Type="http://schemas.openxmlformats.org/officeDocument/2006/relationships/ctrlProp" Target="../ctrlProps/ctrlProp1406.xml"/><Relationship Id="rId158" Type="http://schemas.openxmlformats.org/officeDocument/2006/relationships/ctrlProp" Target="../ctrlProps/ctrlProp1427.xml"/><Relationship Id="rId20" Type="http://schemas.openxmlformats.org/officeDocument/2006/relationships/ctrlProp" Target="../ctrlProps/ctrlProp1289.xml"/><Relationship Id="rId41" Type="http://schemas.openxmlformats.org/officeDocument/2006/relationships/ctrlProp" Target="../ctrlProps/ctrlProp1310.xml"/><Relationship Id="rId62" Type="http://schemas.openxmlformats.org/officeDocument/2006/relationships/ctrlProp" Target="../ctrlProps/ctrlProp1331.xml"/><Relationship Id="rId83" Type="http://schemas.openxmlformats.org/officeDocument/2006/relationships/ctrlProp" Target="../ctrlProps/ctrlProp1352.xml"/><Relationship Id="rId88" Type="http://schemas.openxmlformats.org/officeDocument/2006/relationships/ctrlProp" Target="../ctrlProps/ctrlProp1357.xml"/><Relationship Id="rId111" Type="http://schemas.openxmlformats.org/officeDocument/2006/relationships/ctrlProp" Target="../ctrlProps/ctrlProp1380.xml"/><Relationship Id="rId132" Type="http://schemas.openxmlformats.org/officeDocument/2006/relationships/ctrlProp" Target="../ctrlProps/ctrlProp1401.xml"/><Relationship Id="rId153" Type="http://schemas.openxmlformats.org/officeDocument/2006/relationships/ctrlProp" Target="../ctrlProps/ctrlProp1422.xml"/><Relationship Id="rId174" Type="http://schemas.openxmlformats.org/officeDocument/2006/relationships/ctrlProp" Target="../ctrlProps/ctrlProp1443.xml"/><Relationship Id="rId179" Type="http://schemas.openxmlformats.org/officeDocument/2006/relationships/ctrlProp" Target="../ctrlProps/ctrlProp1448.xml"/><Relationship Id="rId195" Type="http://schemas.openxmlformats.org/officeDocument/2006/relationships/ctrlProp" Target="../ctrlProps/ctrlProp1464.xml"/><Relationship Id="rId209" Type="http://schemas.openxmlformats.org/officeDocument/2006/relationships/ctrlProp" Target="../ctrlProps/ctrlProp1478.xml"/><Relationship Id="rId190" Type="http://schemas.openxmlformats.org/officeDocument/2006/relationships/ctrlProp" Target="../ctrlProps/ctrlProp1459.xml"/><Relationship Id="rId204" Type="http://schemas.openxmlformats.org/officeDocument/2006/relationships/ctrlProp" Target="../ctrlProps/ctrlProp1473.xml"/><Relationship Id="rId15" Type="http://schemas.openxmlformats.org/officeDocument/2006/relationships/ctrlProp" Target="../ctrlProps/ctrlProp1284.xml"/><Relationship Id="rId36" Type="http://schemas.openxmlformats.org/officeDocument/2006/relationships/ctrlProp" Target="../ctrlProps/ctrlProp1305.xml"/><Relationship Id="rId57" Type="http://schemas.openxmlformats.org/officeDocument/2006/relationships/ctrlProp" Target="../ctrlProps/ctrlProp1326.xml"/><Relationship Id="rId106" Type="http://schemas.openxmlformats.org/officeDocument/2006/relationships/ctrlProp" Target="../ctrlProps/ctrlProp1375.xml"/><Relationship Id="rId127" Type="http://schemas.openxmlformats.org/officeDocument/2006/relationships/ctrlProp" Target="../ctrlProps/ctrlProp1396.xml"/><Relationship Id="rId10" Type="http://schemas.openxmlformats.org/officeDocument/2006/relationships/ctrlProp" Target="../ctrlProps/ctrlProp1279.xml"/><Relationship Id="rId31" Type="http://schemas.openxmlformats.org/officeDocument/2006/relationships/ctrlProp" Target="../ctrlProps/ctrlProp1300.xml"/><Relationship Id="rId52" Type="http://schemas.openxmlformats.org/officeDocument/2006/relationships/ctrlProp" Target="../ctrlProps/ctrlProp1321.xml"/><Relationship Id="rId73" Type="http://schemas.openxmlformats.org/officeDocument/2006/relationships/ctrlProp" Target="../ctrlProps/ctrlProp1342.xml"/><Relationship Id="rId78" Type="http://schemas.openxmlformats.org/officeDocument/2006/relationships/ctrlProp" Target="../ctrlProps/ctrlProp1347.xml"/><Relationship Id="rId94" Type="http://schemas.openxmlformats.org/officeDocument/2006/relationships/ctrlProp" Target="../ctrlProps/ctrlProp1363.xml"/><Relationship Id="rId99" Type="http://schemas.openxmlformats.org/officeDocument/2006/relationships/ctrlProp" Target="../ctrlProps/ctrlProp1368.xml"/><Relationship Id="rId101" Type="http://schemas.openxmlformats.org/officeDocument/2006/relationships/ctrlProp" Target="../ctrlProps/ctrlProp1370.xml"/><Relationship Id="rId122" Type="http://schemas.openxmlformats.org/officeDocument/2006/relationships/ctrlProp" Target="../ctrlProps/ctrlProp1391.xml"/><Relationship Id="rId143" Type="http://schemas.openxmlformats.org/officeDocument/2006/relationships/ctrlProp" Target="../ctrlProps/ctrlProp1412.xml"/><Relationship Id="rId148" Type="http://schemas.openxmlformats.org/officeDocument/2006/relationships/ctrlProp" Target="../ctrlProps/ctrlProp1417.xml"/><Relationship Id="rId164" Type="http://schemas.openxmlformats.org/officeDocument/2006/relationships/ctrlProp" Target="../ctrlProps/ctrlProp1433.xml"/><Relationship Id="rId169" Type="http://schemas.openxmlformats.org/officeDocument/2006/relationships/ctrlProp" Target="../ctrlProps/ctrlProp1438.xml"/><Relationship Id="rId185" Type="http://schemas.openxmlformats.org/officeDocument/2006/relationships/ctrlProp" Target="../ctrlProps/ctrlProp1454.xml"/><Relationship Id="rId4" Type="http://schemas.openxmlformats.org/officeDocument/2006/relationships/ctrlProp" Target="../ctrlProps/ctrlProp1273.xml"/><Relationship Id="rId9" Type="http://schemas.openxmlformats.org/officeDocument/2006/relationships/ctrlProp" Target="../ctrlProps/ctrlProp1278.xml"/><Relationship Id="rId180" Type="http://schemas.openxmlformats.org/officeDocument/2006/relationships/ctrlProp" Target="../ctrlProps/ctrlProp1449.xml"/><Relationship Id="rId210" Type="http://schemas.openxmlformats.org/officeDocument/2006/relationships/ctrlProp" Target="../ctrlProps/ctrlProp1479.xml"/><Relationship Id="rId215" Type="http://schemas.openxmlformats.org/officeDocument/2006/relationships/ctrlProp" Target="../ctrlProps/ctrlProp1484.xml"/><Relationship Id="rId26" Type="http://schemas.openxmlformats.org/officeDocument/2006/relationships/ctrlProp" Target="../ctrlProps/ctrlProp1295.xml"/><Relationship Id="rId47" Type="http://schemas.openxmlformats.org/officeDocument/2006/relationships/ctrlProp" Target="../ctrlProps/ctrlProp1316.xml"/><Relationship Id="rId68" Type="http://schemas.openxmlformats.org/officeDocument/2006/relationships/ctrlProp" Target="../ctrlProps/ctrlProp1337.xml"/><Relationship Id="rId89" Type="http://schemas.openxmlformats.org/officeDocument/2006/relationships/ctrlProp" Target="../ctrlProps/ctrlProp1358.xml"/><Relationship Id="rId112" Type="http://schemas.openxmlformats.org/officeDocument/2006/relationships/ctrlProp" Target="../ctrlProps/ctrlProp1381.xml"/><Relationship Id="rId133" Type="http://schemas.openxmlformats.org/officeDocument/2006/relationships/ctrlProp" Target="../ctrlProps/ctrlProp1402.xml"/><Relationship Id="rId154" Type="http://schemas.openxmlformats.org/officeDocument/2006/relationships/ctrlProp" Target="../ctrlProps/ctrlProp1423.xml"/><Relationship Id="rId175" Type="http://schemas.openxmlformats.org/officeDocument/2006/relationships/ctrlProp" Target="../ctrlProps/ctrlProp1444.xml"/><Relationship Id="rId196" Type="http://schemas.openxmlformats.org/officeDocument/2006/relationships/ctrlProp" Target="../ctrlProps/ctrlProp1465.xml"/><Relationship Id="rId200" Type="http://schemas.openxmlformats.org/officeDocument/2006/relationships/ctrlProp" Target="../ctrlProps/ctrlProp1469.xml"/><Relationship Id="rId16" Type="http://schemas.openxmlformats.org/officeDocument/2006/relationships/ctrlProp" Target="../ctrlProps/ctrlProp1285.xml"/><Relationship Id="rId37" Type="http://schemas.openxmlformats.org/officeDocument/2006/relationships/ctrlProp" Target="../ctrlProps/ctrlProp1306.xml"/><Relationship Id="rId58" Type="http://schemas.openxmlformats.org/officeDocument/2006/relationships/ctrlProp" Target="../ctrlProps/ctrlProp1327.xml"/><Relationship Id="rId79" Type="http://schemas.openxmlformats.org/officeDocument/2006/relationships/ctrlProp" Target="../ctrlProps/ctrlProp1348.xml"/><Relationship Id="rId102" Type="http://schemas.openxmlformats.org/officeDocument/2006/relationships/ctrlProp" Target="../ctrlProps/ctrlProp1371.xml"/><Relationship Id="rId123" Type="http://schemas.openxmlformats.org/officeDocument/2006/relationships/ctrlProp" Target="../ctrlProps/ctrlProp1392.xml"/><Relationship Id="rId144" Type="http://schemas.openxmlformats.org/officeDocument/2006/relationships/ctrlProp" Target="../ctrlProps/ctrlProp1413.xml"/><Relationship Id="rId90" Type="http://schemas.openxmlformats.org/officeDocument/2006/relationships/ctrlProp" Target="../ctrlProps/ctrlProp1359.xml"/><Relationship Id="rId165" Type="http://schemas.openxmlformats.org/officeDocument/2006/relationships/ctrlProp" Target="../ctrlProps/ctrlProp1434.xml"/><Relationship Id="rId186" Type="http://schemas.openxmlformats.org/officeDocument/2006/relationships/ctrlProp" Target="../ctrlProps/ctrlProp1455.xml"/><Relationship Id="rId211" Type="http://schemas.openxmlformats.org/officeDocument/2006/relationships/ctrlProp" Target="../ctrlProps/ctrlProp1480.xml"/><Relationship Id="rId27" Type="http://schemas.openxmlformats.org/officeDocument/2006/relationships/ctrlProp" Target="../ctrlProps/ctrlProp1296.xml"/><Relationship Id="rId48" Type="http://schemas.openxmlformats.org/officeDocument/2006/relationships/ctrlProp" Target="../ctrlProps/ctrlProp1317.xml"/><Relationship Id="rId69" Type="http://schemas.openxmlformats.org/officeDocument/2006/relationships/ctrlProp" Target="../ctrlProps/ctrlProp1338.xml"/><Relationship Id="rId113" Type="http://schemas.openxmlformats.org/officeDocument/2006/relationships/ctrlProp" Target="../ctrlProps/ctrlProp1382.xml"/><Relationship Id="rId134" Type="http://schemas.openxmlformats.org/officeDocument/2006/relationships/ctrlProp" Target="../ctrlProps/ctrlProp1403.xml"/><Relationship Id="rId80" Type="http://schemas.openxmlformats.org/officeDocument/2006/relationships/ctrlProp" Target="../ctrlProps/ctrlProp1349.xml"/><Relationship Id="rId155" Type="http://schemas.openxmlformats.org/officeDocument/2006/relationships/ctrlProp" Target="../ctrlProps/ctrlProp1424.xml"/><Relationship Id="rId176" Type="http://schemas.openxmlformats.org/officeDocument/2006/relationships/ctrlProp" Target="../ctrlProps/ctrlProp1445.xml"/><Relationship Id="rId197" Type="http://schemas.openxmlformats.org/officeDocument/2006/relationships/ctrlProp" Target="../ctrlProps/ctrlProp1466.xml"/><Relationship Id="rId201" Type="http://schemas.openxmlformats.org/officeDocument/2006/relationships/ctrlProp" Target="../ctrlProps/ctrlProp1470.xml"/><Relationship Id="rId17" Type="http://schemas.openxmlformats.org/officeDocument/2006/relationships/ctrlProp" Target="../ctrlProps/ctrlProp1286.xml"/><Relationship Id="rId38" Type="http://schemas.openxmlformats.org/officeDocument/2006/relationships/ctrlProp" Target="../ctrlProps/ctrlProp1307.xml"/><Relationship Id="rId59" Type="http://schemas.openxmlformats.org/officeDocument/2006/relationships/ctrlProp" Target="../ctrlProps/ctrlProp1328.xml"/><Relationship Id="rId103" Type="http://schemas.openxmlformats.org/officeDocument/2006/relationships/ctrlProp" Target="../ctrlProps/ctrlProp1372.xml"/><Relationship Id="rId124" Type="http://schemas.openxmlformats.org/officeDocument/2006/relationships/ctrlProp" Target="../ctrlProps/ctrlProp1393.xml"/><Relationship Id="rId70" Type="http://schemas.openxmlformats.org/officeDocument/2006/relationships/ctrlProp" Target="../ctrlProps/ctrlProp1339.xml"/><Relationship Id="rId91" Type="http://schemas.openxmlformats.org/officeDocument/2006/relationships/ctrlProp" Target="../ctrlProps/ctrlProp1360.xml"/><Relationship Id="rId145" Type="http://schemas.openxmlformats.org/officeDocument/2006/relationships/ctrlProp" Target="../ctrlProps/ctrlProp1414.xml"/><Relationship Id="rId166" Type="http://schemas.openxmlformats.org/officeDocument/2006/relationships/ctrlProp" Target="../ctrlProps/ctrlProp1435.xml"/><Relationship Id="rId187" Type="http://schemas.openxmlformats.org/officeDocument/2006/relationships/ctrlProp" Target="../ctrlProps/ctrlProp1456.xml"/><Relationship Id="rId1" Type="http://schemas.openxmlformats.org/officeDocument/2006/relationships/printerSettings" Target="../printerSettings/printerSettings9.bin"/><Relationship Id="rId212" Type="http://schemas.openxmlformats.org/officeDocument/2006/relationships/ctrlProp" Target="../ctrlProps/ctrlProp1481.xml"/><Relationship Id="rId28" Type="http://schemas.openxmlformats.org/officeDocument/2006/relationships/ctrlProp" Target="../ctrlProps/ctrlProp1297.xml"/><Relationship Id="rId49" Type="http://schemas.openxmlformats.org/officeDocument/2006/relationships/ctrlProp" Target="../ctrlProps/ctrlProp1318.xml"/><Relationship Id="rId114" Type="http://schemas.openxmlformats.org/officeDocument/2006/relationships/ctrlProp" Target="../ctrlProps/ctrlProp1383.xml"/><Relationship Id="rId60" Type="http://schemas.openxmlformats.org/officeDocument/2006/relationships/ctrlProp" Target="../ctrlProps/ctrlProp1329.xml"/><Relationship Id="rId81" Type="http://schemas.openxmlformats.org/officeDocument/2006/relationships/ctrlProp" Target="../ctrlProps/ctrlProp1350.xml"/><Relationship Id="rId135" Type="http://schemas.openxmlformats.org/officeDocument/2006/relationships/ctrlProp" Target="../ctrlProps/ctrlProp1404.xml"/><Relationship Id="rId156" Type="http://schemas.openxmlformats.org/officeDocument/2006/relationships/ctrlProp" Target="../ctrlProps/ctrlProp1425.xml"/><Relationship Id="rId177" Type="http://schemas.openxmlformats.org/officeDocument/2006/relationships/ctrlProp" Target="../ctrlProps/ctrlProp1446.xml"/><Relationship Id="rId198" Type="http://schemas.openxmlformats.org/officeDocument/2006/relationships/ctrlProp" Target="../ctrlProps/ctrlProp1467.xml"/><Relationship Id="rId202" Type="http://schemas.openxmlformats.org/officeDocument/2006/relationships/ctrlProp" Target="../ctrlProps/ctrlProp1471.xml"/><Relationship Id="rId18" Type="http://schemas.openxmlformats.org/officeDocument/2006/relationships/ctrlProp" Target="../ctrlProps/ctrlProp1287.xml"/><Relationship Id="rId39" Type="http://schemas.openxmlformats.org/officeDocument/2006/relationships/ctrlProp" Target="../ctrlProps/ctrlProp1308.xml"/><Relationship Id="rId50" Type="http://schemas.openxmlformats.org/officeDocument/2006/relationships/ctrlProp" Target="../ctrlProps/ctrlProp1319.xml"/><Relationship Id="rId104" Type="http://schemas.openxmlformats.org/officeDocument/2006/relationships/ctrlProp" Target="../ctrlProps/ctrlProp1373.xml"/><Relationship Id="rId125" Type="http://schemas.openxmlformats.org/officeDocument/2006/relationships/ctrlProp" Target="../ctrlProps/ctrlProp1394.xml"/><Relationship Id="rId146" Type="http://schemas.openxmlformats.org/officeDocument/2006/relationships/ctrlProp" Target="../ctrlProps/ctrlProp1415.xml"/><Relationship Id="rId167" Type="http://schemas.openxmlformats.org/officeDocument/2006/relationships/ctrlProp" Target="../ctrlProps/ctrlProp1436.xml"/><Relationship Id="rId188" Type="http://schemas.openxmlformats.org/officeDocument/2006/relationships/ctrlProp" Target="../ctrlProps/ctrlProp1457.xml"/><Relationship Id="rId71" Type="http://schemas.openxmlformats.org/officeDocument/2006/relationships/ctrlProp" Target="../ctrlProps/ctrlProp1340.xml"/><Relationship Id="rId92" Type="http://schemas.openxmlformats.org/officeDocument/2006/relationships/ctrlProp" Target="../ctrlProps/ctrlProp1361.xml"/><Relationship Id="rId213" Type="http://schemas.openxmlformats.org/officeDocument/2006/relationships/ctrlProp" Target="../ctrlProps/ctrlProp1482.xml"/><Relationship Id="rId2" Type="http://schemas.openxmlformats.org/officeDocument/2006/relationships/drawing" Target="../drawings/drawing7.xml"/><Relationship Id="rId29" Type="http://schemas.openxmlformats.org/officeDocument/2006/relationships/ctrlProp" Target="../ctrlProps/ctrlProp1298.xml"/><Relationship Id="rId40" Type="http://schemas.openxmlformats.org/officeDocument/2006/relationships/ctrlProp" Target="../ctrlProps/ctrlProp1309.xml"/><Relationship Id="rId115" Type="http://schemas.openxmlformats.org/officeDocument/2006/relationships/ctrlProp" Target="../ctrlProps/ctrlProp1384.xml"/><Relationship Id="rId136" Type="http://schemas.openxmlformats.org/officeDocument/2006/relationships/ctrlProp" Target="../ctrlProps/ctrlProp1405.xml"/><Relationship Id="rId157" Type="http://schemas.openxmlformats.org/officeDocument/2006/relationships/ctrlProp" Target="../ctrlProps/ctrlProp1426.xml"/><Relationship Id="rId178" Type="http://schemas.openxmlformats.org/officeDocument/2006/relationships/ctrlProp" Target="../ctrlProps/ctrlProp1447.xml"/><Relationship Id="rId61" Type="http://schemas.openxmlformats.org/officeDocument/2006/relationships/ctrlProp" Target="../ctrlProps/ctrlProp1330.xml"/><Relationship Id="rId82" Type="http://schemas.openxmlformats.org/officeDocument/2006/relationships/ctrlProp" Target="../ctrlProps/ctrlProp1351.xml"/><Relationship Id="rId199" Type="http://schemas.openxmlformats.org/officeDocument/2006/relationships/ctrlProp" Target="../ctrlProps/ctrlProp1468.xml"/><Relationship Id="rId203" Type="http://schemas.openxmlformats.org/officeDocument/2006/relationships/ctrlProp" Target="../ctrlProps/ctrlProp147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7CE7F-74FE-4200-AB55-6FD6ACFA27A6}">
  <sheetPr>
    <pageSetUpPr fitToPage="1"/>
  </sheetPr>
  <dimension ref="A1:U487"/>
  <sheetViews>
    <sheetView tabSelected="1" zoomScale="85" zoomScaleNormal="85" workbookViewId="0">
      <pane ySplit="10" topLeftCell="A11" activePane="bottomLeft" state="frozen"/>
      <selection activeCell="K8" sqref="K8"/>
      <selection pane="bottomLeft"/>
    </sheetView>
  </sheetViews>
  <sheetFormatPr defaultColWidth="0" defaultRowHeight="15" customHeight="1" zeroHeight="1"/>
  <cols>
    <col min="1" max="1" width="24" customWidth="1"/>
    <col min="2" max="2" width="14.44140625" customWidth="1"/>
    <col min="3" max="3" width="24" customWidth="1"/>
    <col min="4" max="4" width="18.109375" customWidth="1"/>
    <col min="5" max="5" width="7.88671875" bestFit="1" customWidth="1"/>
    <col min="6" max="6" width="10.109375" bestFit="1" customWidth="1"/>
    <col min="7" max="7" width="18.109375" style="43" customWidth="1"/>
    <col min="8" max="8" width="21.33203125" customWidth="1"/>
    <col min="9" max="9" width="35" customWidth="1"/>
    <col min="10" max="10" width="16.33203125" customWidth="1"/>
    <col min="11" max="11" width="19.5546875" customWidth="1"/>
    <col min="12" max="12" width="20.109375" customWidth="1"/>
    <col min="13" max="13" width="17" customWidth="1"/>
    <col min="14" max="14" width="23" customWidth="1"/>
    <col min="15" max="15" width="11" customWidth="1"/>
    <col min="16" max="16" width="11.109375" bestFit="1" customWidth="1"/>
    <col min="17" max="17" width="21.44140625" customWidth="1"/>
    <col min="18" max="18" width="16.44140625" customWidth="1"/>
    <col min="19" max="19" width="11.5546875" customWidth="1"/>
    <col min="20" max="20" width="14.33203125" customWidth="1"/>
    <col min="21" max="21" width="36.5546875" customWidth="1"/>
    <col min="22" max="16384" width="9.109375" hidden="1"/>
  </cols>
  <sheetData>
    <row r="1" spans="1:21" ht="14.4">
      <c r="A1" s="36" t="s">
        <v>91</v>
      </c>
      <c r="B1" s="1"/>
      <c r="C1" s="1"/>
      <c r="D1" s="1" t="s">
        <v>0</v>
      </c>
      <c r="E1" s="1"/>
      <c r="F1" s="1"/>
      <c r="G1" s="2"/>
      <c r="H1" s="2"/>
      <c r="I1" s="5"/>
      <c r="J1" s="5"/>
      <c r="K1" s="5"/>
      <c r="L1" s="2"/>
      <c r="M1" s="2"/>
      <c r="N1" s="2"/>
      <c r="O1" s="2"/>
      <c r="P1" s="2"/>
      <c r="Q1" s="2"/>
      <c r="R1" s="2"/>
      <c r="S1" s="2"/>
      <c r="T1" s="2"/>
    </row>
    <row r="2" spans="1:21" ht="14.4">
      <c r="A2" s="36" t="s">
        <v>92</v>
      </c>
      <c r="B2" s="1"/>
      <c r="C2" s="1"/>
      <c r="D2" s="1"/>
      <c r="E2" s="1"/>
      <c r="F2" s="1"/>
      <c r="G2" s="2"/>
      <c r="H2" s="2"/>
      <c r="I2" s="5"/>
      <c r="J2" s="5"/>
      <c r="K2" s="5"/>
      <c r="L2" s="2"/>
      <c r="M2" s="2"/>
      <c r="N2" s="9" t="str">
        <f>CONCATENATE(A4," year end USD - CAD foreign exchange rate per US Treasury:")</f>
        <v>2025 year end USD - CAD foreign exchange rate per US Treasury:</v>
      </c>
      <c r="O2" s="10">
        <f>+'FBAR FX Rates'!B18</f>
        <v>1.369</v>
      </c>
      <c r="P2" s="2"/>
      <c r="Q2" s="2"/>
      <c r="R2" s="2"/>
      <c r="S2" s="2"/>
      <c r="T2" s="2"/>
    </row>
    <row r="3" spans="1:21" ht="14.4">
      <c r="A3" s="1" t="s">
        <v>1</v>
      </c>
      <c r="B3" s="1"/>
      <c r="C3" s="1"/>
      <c r="D3" s="1"/>
      <c r="E3" s="1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1" ht="14.4">
      <c r="A4" s="1">
        <v>2025</v>
      </c>
      <c r="B4" s="1"/>
      <c r="C4" s="1"/>
      <c r="D4" s="1"/>
      <c r="E4" s="1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1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1" thickBot="1">
      <c r="A6" s="35" t="s">
        <v>2</v>
      </c>
      <c r="B6" s="3"/>
      <c r="C6" s="3"/>
      <c r="D6" s="3"/>
      <c r="E6" s="3"/>
      <c r="F6" s="3"/>
      <c r="G6" s="3"/>
      <c r="H6" s="3"/>
      <c r="M6" s="7"/>
      <c r="N6" s="69" t="s">
        <v>3</v>
      </c>
      <c r="O6" s="70"/>
      <c r="P6" s="71"/>
      <c r="Q6" s="72" t="s">
        <v>4</v>
      </c>
      <c r="R6" s="73"/>
      <c r="S6" s="73"/>
      <c r="T6" s="74"/>
    </row>
    <row r="7" spans="1:21" thickBot="1">
      <c r="A7" s="3"/>
      <c r="B7" s="3"/>
      <c r="C7" s="3"/>
      <c r="D7" s="3"/>
      <c r="E7" s="3"/>
      <c r="F7" s="3"/>
      <c r="G7" s="3"/>
      <c r="H7" s="3"/>
      <c r="I7" s="4"/>
      <c r="J7" s="4"/>
      <c r="K7" s="4"/>
      <c r="L7" s="4"/>
      <c r="M7" s="7"/>
      <c r="N7" s="37"/>
      <c r="O7" s="24"/>
      <c r="P7" s="38"/>
      <c r="Q7" s="11" t="s">
        <v>5</v>
      </c>
      <c r="R7" s="75" t="s">
        <v>6</v>
      </c>
      <c r="S7" s="75"/>
      <c r="T7" s="76"/>
    </row>
    <row r="8" spans="1:21" ht="67.2" thickBot="1">
      <c r="A8" s="22" t="s">
        <v>7</v>
      </c>
      <c r="B8" s="23" t="s">
        <v>8</v>
      </c>
      <c r="C8" s="24" t="s">
        <v>9</v>
      </c>
      <c r="D8" s="24" t="s">
        <v>10</v>
      </c>
      <c r="E8" s="24" t="s">
        <v>11</v>
      </c>
      <c r="F8" s="24" t="s">
        <v>12</v>
      </c>
      <c r="G8" s="25" t="s">
        <v>13</v>
      </c>
      <c r="H8" s="26" t="str">
        <f>CONCATENATE("Opened or closed during ",A4)</f>
        <v>Opened or closed during 2025</v>
      </c>
      <c r="I8" s="25" t="s">
        <v>14</v>
      </c>
      <c r="J8" s="26" t="s">
        <v>15</v>
      </c>
      <c r="K8" s="26" t="s">
        <v>16</v>
      </c>
      <c r="L8" s="25" t="s">
        <v>17</v>
      </c>
      <c r="M8" s="27" t="s">
        <v>18</v>
      </c>
      <c r="N8" s="39" t="str">
        <f>CONCATENATE("Highest Value in ",A4)</f>
        <v>Highest Value in 2025</v>
      </c>
      <c r="O8" s="40" t="s">
        <v>19</v>
      </c>
      <c r="P8" s="41" t="s">
        <v>20</v>
      </c>
      <c r="Q8" s="12" t="s">
        <v>21</v>
      </c>
      <c r="R8" s="13" t="s">
        <v>22</v>
      </c>
      <c r="S8" s="13" t="s">
        <v>23</v>
      </c>
      <c r="T8" s="14" t="s">
        <v>24</v>
      </c>
      <c r="U8" s="21" t="s">
        <v>25</v>
      </c>
    </row>
    <row r="9" spans="1:21" ht="2.25" customHeight="1" thickBot="1">
      <c r="A9" s="15"/>
      <c r="B9" s="16"/>
      <c r="C9" s="15"/>
      <c r="D9" s="15"/>
      <c r="E9" s="15"/>
      <c r="F9" s="15"/>
      <c r="G9" s="17"/>
      <c r="H9" s="18"/>
      <c r="I9" s="17"/>
      <c r="J9" s="18"/>
      <c r="K9" s="18"/>
      <c r="L9" s="17"/>
      <c r="M9" s="17"/>
      <c r="N9" s="7"/>
      <c r="O9" s="19"/>
      <c r="P9" s="20"/>
      <c r="Q9" s="6"/>
      <c r="R9" s="6"/>
      <c r="S9" s="6"/>
      <c r="T9" s="6"/>
      <c r="U9" s="6"/>
    </row>
    <row r="10" spans="1:21" s="51" customFormat="1" ht="22.5" customHeight="1">
      <c r="A10" s="46" t="s">
        <v>26</v>
      </c>
      <c r="B10" s="46" t="s">
        <v>27</v>
      </c>
      <c r="C10" s="58" t="s">
        <v>28</v>
      </c>
      <c r="D10" s="58" t="s">
        <v>29</v>
      </c>
      <c r="E10" s="58" t="s">
        <v>30</v>
      </c>
      <c r="F10" s="58" t="s">
        <v>31</v>
      </c>
      <c r="G10" s="47" t="s">
        <v>32</v>
      </c>
      <c r="H10" s="48"/>
      <c r="I10" s="46" t="s">
        <v>33</v>
      </c>
      <c r="J10" s="46"/>
      <c r="K10" s="46"/>
      <c r="L10" s="46" t="s">
        <v>34</v>
      </c>
      <c r="M10" s="46" t="s">
        <v>35</v>
      </c>
      <c r="N10" s="49">
        <v>100000</v>
      </c>
      <c r="O10" s="45">
        <f>IF(M10="cad",$O$2,IF(M10="usd",1,""))</f>
        <v>1.369</v>
      </c>
      <c r="P10" s="44">
        <f t="shared" ref="P10" si="0">N10/O10</f>
        <v>73046.018991964942</v>
      </c>
      <c r="Q10" s="44" t="str">
        <f t="shared" ref="Q10:Q22" si="1">IF(M10="usd","no","yes")</f>
        <v>yes</v>
      </c>
      <c r="R10" s="44" t="str">
        <f t="shared" ref="R10:R22" si="2">IF(M10="usd","",M10)</f>
        <v>CAD</v>
      </c>
      <c r="S10" s="45">
        <f t="shared" ref="S10:S22" si="3">IF(M10="usd","",O10)</f>
        <v>1.369</v>
      </c>
      <c r="T10" s="44"/>
      <c r="U10" s="50"/>
    </row>
    <row r="11" spans="1:21" s="8" customFormat="1" ht="22.5" customHeight="1">
      <c r="A11" s="28"/>
      <c r="B11" s="28"/>
      <c r="C11" s="28"/>
      <c r="D11" s="28"/>
      <c r="E11" s="28"/>
      <c r="F11" s="28"/>
      <c r="G11" s="42"/>
      <c r="H11" s="29"/>
      <c r="I11" s="28"/>
      <c r="J11" s="30"/>
      <c r="K11" s="28"/>
      <c r="L11" s="28"/>
      <c r="M11" s="28"/>
      <c r="N11" s="31"/>
      <c r="O11" s="33" t="str">
        <f>IF(M11="cad",$O$2,IF(M11="usd",1,""))</f>
        <v/>
      </c>
      <c r="P11" s="32" t="str">
        <f>IF(ISBLANK(N11)," ",N11/O11)</f>
        <v xml:space="preserve"> </v>
      </c>
      <c r="Q11" s="32" t="str">
        <f t="shared" si="1"/>
        <v>yes</v>
      </c>
      <c r="R11" s="32">
        <f t="shared" si="2"/>
        <v>0</v>
      </c>
      <c r="S11" s="33" t="str">
        <f t="shared" si="3"/>
        <v/>
      </c>
      <c r="T11" s="34"/>
      <c r="U11" s="52"/>
    </row>
    <row r="12" spans="1:21" s="8" customFormat="1" ht="22.5" customHeight="1">
      <c r="A12" s="28"/>
      <c r="B12" s="28"/>
      <c r="C12" s="28"/>
      <c r="D12" s="28"/>
      <c r="E12" s="28"/>
      <c r="F12" s="28"/>
      <c r="G12" s="42"/>
      <c r="H12" s="29"/>
      <c r="I12" s="28"/>
      <c r="J12" s="30"/>
      <c r="K12" s="28"/>
      <c r="L12" s="28"/>
      <c r="M12" s="28"/>
      <c r="N12" s="31"/>
      <c r="O12" s="33" t="str">
        <f t="shared" ref="O12:O75" si="4">IF(M12="cad",$O$2,IF(M12="usd",1,""))</f>
        <v/>
      </c>
      <c r="P12" s="32" t="str">
        <f t="shared" ref="P12:P75" si="5">IF(ISBLANK(N12)," ",N12/O12)</f>
        <v xml:space="preserve"> </v>
      </c>
      <c r="Q12" s="32" t="str">
        <f t="shared" si="1"/>
        <v>yes</v>
      </c>
      <c r="R12" s="32">
        <f t="shared" si="2"/>
        <v>0</v>
      </c>
      <c r="S12" s="33" t="str">
        <f t="shared" si="3"/>
        <v/>
      </c>
      <c r="T12" s="34"/>
      <c r="U12" s="52"/>
    </row>
    <row r="13" spans="1:21" s="8" customFormat="1" ht="22.5" customHeight="1">
      <c r="A13" s="28"/>
      <c r="B13" s="28"/>
      <c r="C13" s="28"/>
      <c r="D13" s="28"/>
      <c r="E13" s="28"/>
      <c r="F13" s="28"/>
      <c r="G13" s="42"/>
      <c r="H13" s="29"/>
      <c r="I13" s="28"/>
      <c r="J13" s="30"/>
      <c r="K13" s="28"/>
      <c r="L13" s="28"/>
      <c r="M13" s="28"/>
      <c r="N13" s="31"/>
      <c r="O13" s="33" t="str">
        <f t="shared" si="4"/>
        <v/>
      </c>
      <c r="P13" s="32" t="str">
        <f t="shared" si="5"/>
        <v xml:space="preserve"> </v>
      </c>
      <c r="Q13" s="32" t="str">
        <f t="shared" si="1"/>
        <v>yes</v>
      </c>
      <c r="R13" s="32">
        <f t="shared" si="2"/>
        <v>0</v>
      </c>
      <c r="S13" s="33" t="str">
        <f t="shared" si="3"/>
        <v/>
      </c>
      <c r="T13" s="34"/>
      <c r="U13" s="52"/>
    </row>
    <row r="14" spans="1:21" s="8" customFormat="1" ht="22.5" customHeight="1">
      <c r="A14" s="28"/>
      <c r="B14" s="28"/>
      <c r="C14" s="28"/>
      <c r="D14" s="28"/>
      <c r="E14" s="28"/>
      <c r="F14" s="28"/>
      <c r="G14" s="42"/>
      <c r="H14" s="29"/>
      <c r="I14" s="28"/>
      <c r="J14" s="30"/>
      <c r="K14" s="28"/>
      <c r="L14" s="28"/>
      <c r="M14" s="28"/>
      <c r="N14" s="31"/>
      <c r="O14" s="33" t="str">
        <f t="shared" si="4"/>
        <v/>
      </c>
      <c r="P14" s="32" t="str">
        <f t="shared" si="5"/>
        <v xml:space="preserve"> </v>
      </c>
      <c r="Q14" s="32" t="str">
        <f t="shared" si="1"/>
        <v>yes</v>
      </c>
      <c r="R14" s="32">
        <f t="shared" si="2"/>
        <v>0</v>
      </c>
      <c r="S14" s="33" t="str">
        <f t="shared" si="3"/>
        <v/>
      </c>
      <c r="T14" s="34"/>
      <c r="U14" s="52"/>
    </row>
    <row r="15" spans="1:21" s="8" customFormat="1" ht="22.5" customHeight="1">
      <c r="A15" s="28"/>
      <c r="B15" s="28"/>
      <c r="C15" s="28"/>
      <c r="D15" s="28"/>
      <c r="E15" s="28"/>
      <c r="F15" s="28"/>
      <c r="G15" s="42"/>
      <c r="H15" s="29"/>
      <c r="I15" s="28"/>
      <c r="J15" s="30"/>
      <c r="K15" s="28"/>
      <c r="L15" s="28"/>
      <c r="M15" s="28"/>
      <c r="N15" s="31"/>
      <c r="O15" s="33" t="str">
        <f t="shared" si="4"/>
        <v/>
      </c>
      <c r="P15" s="32" t="str">
        <f t="shared" si="5"/>
        <v xml:space="preserve"> </v>
      </c>
      <c r="Q15" s="32" t="str">
        <f t="shared" si="1"/>
        <v>yes</v>
      </c>
      <c r="R15" s="32">
        <f t="shared" si="2"/>
        <v>0</v>
      </c>
      <c r="S15" s="33" t="str">
        <f t="shared" si="3"/>
        <v/>
      </c>
      <c r="T15" s="34"/>
      <c r="U15" s="52"/>
    </row>
    <row r="16" spans="1:21" s="8" customFormat="1" ht="22.5" customHeight="1">
      <c r="A16" s="28"/>
      <c r="B16" s="28"/>
      <c r="C16" s="28"/>
      <c r="D16" s="28"/>
      <c r="E16" s="28"/>
      <c r="F16" s="28"/>
      <c r="G16" s="42"/>
      <c r="H16" s="29"/>
      <c r="I16" s="28"/>
      <c r="J16" s="30"/>
      <c r="K16" s="28"/>
      <c r="L16" s="28"/>
      <c r="M16" s="28"/>
      <c r="N16" s="31"/>
      <c r="O16" s="33" t="str">
        <f t="shared" si="4"/>
        <v/>
      </c>
      <c r="P16" s="32" t="str">
        <f t="shared" si="5"/>
        <v xml:space="preserve"> </v>
      </c>
      <c r="Q16" s="32" t="str">
        <f t="shared" si="1"/>
        <v>yes</v>
      </c>
      <c r="R16" s="32">
        <f t="shared" si="2"/>
        <v>0</v>
      </c>
      <c r="S16" s="33" t="str">
        <f t="shared" si="3"/>
        <v/>
      </c>
      <c r="T16" s="34"/>
      <c r="U16" s="52"/>
    </row>
    <row r="17" spans="1:21" s="8" customFormat="1" ht="22.5" customHeight="1">
      <c r="A17" s="28"/>
      <c r="B17" s="28"/>
      <c r="C17" s="28"/>
      <c r="D17" s="28"/>
      <c r="E17" s="28"/>
      <c r="F17" s="28"/>
      <c r="G17" s="42"/>
      <c r="H17" s="29"/>
      <c r="I17" s="28"/>
      <c r="J17" s="30"/>
      <c r="K17" s="28"/>
      <c r="L17" s="28"/>
      <c r="M17" s="28"/>
      <c r="N17" s="31"/>
      <c r="O17" s="33" t="str">
        <f t="shared" si="4"/>
        <v/>
      </c>
      <c r="P17" s="32" t="str">
        <f t="shared" si="5"/>
        <v xml:space="preserve"> </v>
      </c>
      <c r="Q17" s="32" t="str">
        <f t="shared" si="1"/>
        <v>yes</v>
      </c>
      <c r="R17" s="32">
        <f t="shared" si="2"/>
        <v>0</v>
      </c>
      <c r="S17" s="33" t="str">
        <f t="shared" si="3"/>
        <v/>
      </c>
      <c r="T17" s="34"/>
      <c r="U17" s="52"/>
    </row>
    <row r="18" spans="1:21" s="8" customFormat="1" ht="22.5" customHeight="1">
      <c r="A18" s="28"/>
      <c r="B18" s="28"/>
      <c r="C18" s="28"/>
      <c r="D18" s="28"/>
      <c r="E18" s="28"/>
      <c r="F18" s="28"/>
      <c r="G18" s="42"/>
      <c r="H18" s="29"/>
      <c r="I18" s="28"/>
      <c r="J18" s="30"/>
      <c r="K18" s="28"/>
      <c r="L18" s="28"/>
      <c r="M18" s="28"/>
      <c r="N18" s="31"/>
      <c r="O18" s="33" t="str">
        <f t="shared" si="4"/>
        <v/>
      </c>
      <c r="P18" s="32" t="str">
        <f t="shared" si="5"/>
        <v xml:space="preserve"> </v>
      </c>
      <c r="Q18" s="32" t="str">
        <f t="shared" si="1"/>
        <v>yes</v>
      </c>
      <c r="R18" s="32">
        <f t="shared" si="2"/>
        <v>0</v>
      </c>
      <c r="S18" s="33" t="str">
        <f t="shared" si="3"/>
        <v/>
      </c>
      <c r="T18" s="34"/>
      <c r="U18" s="52"/>
    </row>
    <row r="19" spans="1:21" s="8" customFormat="1" ht="22.5" customHeight="1">
      <c r="A19" s="28"/>
      <c r="B19" s="28"/>
      <c r="C19" s="28"/>
      <c r="D19" s="28"/>
      <c r="E19" s="28"/>
      <c r="F19" s="28"/>
      <c r="G19" s="42"/>
      <c r="H19" s="29"/>
      <c r="I19" s="28"/>
      <c r="J19" s="30"/>
      <c r="K19" s="28"/>
      <c r="L19" s="28"/>
      <c r="M19" s="28"/>
      <c r="N19" s="31"/>
      <c r="O19" s="33" t="str">
        <f t="shared" si="4"/>
        <v/>
      </c>
      <c r="P19" s="32" t="str">
        <f t="shared" si="5"/>
        <v xml:space="preserve"> </v>
      </c>
      <c r="Q19" s="32" t="str">
        <f t="shared" si="1"/>
        <v>yes</v>
      </c>
      <c r="R19" s="32">
        <f t="shared" si="2"/>
        <v>0</v>
      </c>
      <c r="S19" s="33" t="str">
        <f t="shared" si="3"/>
        <v/>
      </c>
      <c r="T19" s="34"/>
      <c r="U19" s="52"/>
    </row>
    <row r="20" spans="1:21" s="8" customFormat="1" ht="22.5" customHeight="1">
      <c r="A20" s="28"/>
      <c r="B20" s="28"/>
      <c r="C20" s="28"/>
      <c r="D20" s="28"/>
      <c r="E20" s="28"/>
      <c r="F20" s="28"/>
      <c r="G20" s="42"/>
      <c r="H20" s="29"/>
      <c r="I20" s="28"/>
      <c r="J20" s="30"/>
      <c r="K20" s="28"/>
      <c r="L20" s="28"/>
      <c r="M20" s="28"/>
      <c r="N20" s="31"/>
      <c r="O20" s="33" t="str">
        <f t="shared" si="4"/>
        <v/>
      </c>
      <c r="P20" s="32" t="str">
        <f t="shared" si="5"/>
        <v xml:space="preserve"> </v>
      </c>
      <c r="Q20" s="32" t="str">
        <f t="shared" ref="Q20:Q21" si="6">IF(M20="usd","no","yes")</f>
        <v>yes</v>
      </c>
      <c r="R20" s="32">
        <f t="shared" ref="R20:R21" si="7">IF(M20="usd","",M20)</f>
        <v>0</v>
      </c>
      <c r="S20" s="33" t="str">
        <f t="shared" ref="S20:S21" si="8">IF(M20="usd","",O20)</f>
        <v/>
      </c>
      <c r="T20" s="34"/>
      <c r="U20" s="52"/>
    </row>
    <row r="21" spans="1:21" s="8" customFormat="1" ht="22.5" customHeight="1">
      <c r="A21" s="28"/>
      <c r="B21" s="28"/>
      <c r="C21" s="28"/>
      <c r="D21" s="28"/>
      <c r="E21" s="28"/>
      <c r="F21" s="28"/>
      <c r="G21" s="42"/>
      <c r="H21" s="29"/>
      <c r="I21" s="28"/>
      <c r="J21" s="30"/>
      <c r="K21" s="28"/>
      <c r="L21" s="28"/>
      <c r="M21" s="28"/>
      <c r="N21" s="31"/>
      <c r="O21" s="33" t="str">
        <f t="shared" si="4"/>
        <v/>
      </c>
      <c r="P21" s="32" t="str">
        <f t="shared" si="5"/>
        <v xml:space="preserve"> </v>
      </c>
      <c r="Q21" s="32" t="str">
        <f t="shared" si="6"/>
        <v>yes</v>
      </c>
      <c r="R21" s="32">
        <f t="shared" si="7"/>
        <v>0</v>
      </c>
      <c r="S21" s="33" t="str">
        <f t="shared" si="8"/>
        <v/>
      </c>
      <c r="T21" s="34"/>
      <c r="U21" s="52"/>
    </row>
    <row r="22" spans="1:21" s="8" customFormat="1" ht="22.5" customHeight="1">
      <c r="A22" s="28"/>
      <c r="B22" s="28"/>
      <c r="C22" s="28"/>
      <c r="D22" s="28"/>
      <c r="E22" s="28"/>
      <c r="F22" s="28"/>
      <c r="G22" s="42"/>
      <c r="H22" s="29"/>
      <c r="I22" s="28"/>
      <c r="J22" s="30"/>
      <c r="K22" s="28"/>
      <c r="L22" s="28"/>
      <c r="M22" s="28"/>
      <c r="N22" s="31"/>
      <c r="O22" s="33" t="str">
        <f t="shared" si="4"/>
        <v/>
      </c>
      <c r="P22" s="32" t="str">
        <f t="shared" si="5"/>
        <v xml:space="preserve"> </v>
      </c>
      <c r="Q22" s="32" t="str">
        <f t="shared" si="1"/>
        <v>yes</v>
      </c>
      <c r="R22" s="32">
        <f t="shared" si="2"/>
        <v>0</v>
      </c>
      <c r="S22" s="33" t="str">
        <f t="shared" si="3"/>
        <v/>
      </c>
      <c r="T22" s="34"/>
      <c r="U22" s="52"/>
    </row>
    <row r="23" spans="1:21" s="8" customFormat="1" ht="22.5" customHeight="1">
      <c r="A23" s="28"/>
      <c r="B23" s="28"/>
      <c r="C23" s="28"/>
      <c r="D23" s="28"/>
      <c r="E23" s="28"/>
      <c r="F23" s="28"/>
      <c r="G23" s="42"/>
      <c r="H23" s="29"/>
      <c r="I23" s="28"/>
      <c r="J23" s="30"/>
      <c r="K23" s="28"/>
      <c r="L23" s="28"/>
      <c r="M23" s="28"/>
      <c r="N23" s="31"/>
      <c r="O23" s="33" t="str">
        <f t="shared" si="4"/>
        <v/>
      </c>
      <c r="P23" s="32" t="str">
        <f t="shared" si="5"/>
        <v xml:space="preserve"> </v>
      </c>
      <c r="Q23" s="32" t="str">
        <f t="shared" ref="Q23:Q86" si="9">IF(M23="usd","no","yes")</f>
        <v>yes</v>
      </c>
      <c r="R23" s="32">
        <f t="shared" ref="R23:R86" si="10">IF(M23="usd","",M23)</f>
        <v>0</v>
      </c>
      <c r="S23" s="33" t="str">
        <f t="shared" ref="S23:S86" si="11">IF(M23="usd","",O23)</f>
        <v/>
      </c>
      <c r="T23" s="34"/>
      <c r="U23" s="52"/>
    </row>
    <row r="24" spans="1:21" s="8" customFormat="1" ht="22.5" customHeight="1">
      <c r="A24" s="28"/>
      <c r="B24" s="28"/>
      <c r="C24" s="28"/>
      <c r="D24" s="28"/>
      <c r="E24" s="28"/>
      <c r="F24" s="28"/>
      <c r="G24" s="42"/>
      <c r="H24" s="29"/>
      <c r="I24" s="28"/>
      <c r="J24" s="30"/>
      <c r="K24" s="28"/>
      <c r="L24" s="28"/>
      <c r="M24" s="28"/>
      <c r="N24" s="31"/>
      <c r="O24" s="33" t="str">
        <f t="shared" si="4"/>
        <v/>
      </c>
      <c r="P24" s="32" t="str">
        <f t="shared" si="5"/>
        <v xml:space="preserve"> </v>
      </c>
      <c r="Q24" s="32" t="str">
        <f t="shared" si="9"/>
        <v>yes</v>
      </c>
      <c r="R24" s="32">
        <f t="shared" si="10"/>
        <v>0</v>
      </c>
      <c r="S24" s="33" t="str">
        <f t="shared" si="11"/>
        <v/>
      </c>
      <c r="T24" s="34"/>
      <c r="U24" s="52"/>
    </row>
    <row r="25" spans="1:21" s="8" customFormat="1" ht="22.5" customHeight="1">
      <c r="A25" s="28"/>
      <c r="B25" s="28"/>
      <c r="C25" s="28"/>
      <c r="D25" s="28"/>
      <c r="E25" s="28"/>
      <c r="F25" s="28"/>
      <c r="G25" s="42"/>
      <c r="H25" s="29"/>
      <c r="I25" s="28"/>
      <c r="J25" s="30"/>
      <c r="K25" s="28"/>
      <c r="L25" s="28"/>
      <c r="M25" s="28"/>
      <c r="N25" s="31"/>
      <c r="O25" s="33" t="str">
        <f t="shared" si="4"/>
        <v/>
      </c>
      <c r="P25" s="32" t="str">
        <f t="shared" si="5"/>
        <v xml:space="preserve"> </v>
      </c>
      <c r="Q25" s="32" t="str">
        <f t="shared" si="9"/>
        <v>yes</v>
      </c>
      <c r="R25" s="32">
        <f t="shared" si="10"/>
        <v>0</v>
      </c>
      <c r="S25" s="33" t="str">
        <f t="shared" si="11"/>
        <v/>
      </c>
      <c r="T25" s="34"/>
      <c r="U25" s="52"/>
    </row>
    <row r="26" spans="1:21" s="8" customFormat="1" ht="22.5" customHeight="1">
      <c r="A26" s="28"/>
      <c r="B26" s="28"/>
      <c r="C26" s="28"/>
      <c r="D26" s="28"/>
      <c r="E26" s="28"/>
      <c r="F26" s="28"/>
      <c r="G26" s="42"/>
      <c r="H26" s="29"/>
      <c r="I26" s="28"/>
      <c r="J26" s="30"/>
      <c r="K26" s="28"/>
      <c r="L26" s="28"/>
      <c r="M26" s="28"/>
      <c r="N26" s="31"/>
      <c r="O26" s="33" t="str">
        <f t="shared" si="4"/>
        <v/>
      </c>
      <c r="P26" s="32" t="str">
        <f t="shared" si="5"/>
        <v xml:space="preserve"> </v>
      </c>
      <c r="Q26" s="32" t="str">
        <f t="shared" si="9"/>
        <v>yes</v>
      </c>
      <c r="R26" s="32">
        <f t="shared" si="10"/>
        <v>0</v>
      </c>
      <c r="S26" s="33" t="str">
        <f t="shared" si="11"/>
        <v/>
      </c>
      <c r="T26" s="34"/>
      <c r="U26" s="52"/>
    </row>
    <row r="27" spans="1:21" s="8" customFormat="1" ht="22.5" customHeight="1">
      <c r="A27" s="28"/>
      <c r="B27" s="28"/>
      <c r="C27" s="28"/>
      <c r="D27" s="28"/>
      <c r="E27" s="28"/>
      <c r="F27" s="28"/>
      <c r="G27" s="42"/>
      <c r="H27" s="29"/>
      <c r="I27" s="28"/>
      <c r="J27" s="30"/>
      <c r="K27" s="28"/>
      <c r="L27" s="28"/>
      <c r="M27" s="28"/>
      <c r="N27" s="31"/>
      <c r="O27" s="33" t="str">
        <f t="shared" si="4"/>
        <v/>
      </c>
      <c r="P27" s="32" t="str">
        <f t="shared" si="5"/>
        <v xml:space="preserve"> </v>
      </c>
      <c r="Q27" s="32" t="str">
        <f t="shared" si="9"/>
        <v>yes</v>
      </c>
      <c r="R27" s="32">
        <f t="shared" si="10"/>
        <v>0</v>
      </c>
      <c r="S27" s="33" t="str">
        <f t="shared" si="11"/>
        <v/>
      </c>
      <c r="T27" s="34"/>
      <c r="U27" s="52"/>
    </row>
    <row r="28" spans="1:21" s="8" customFormat="1" ht="22.5" customHeight="1">
      <c r="A28" s="28"/>
      <c r="B28" s="28"/>
      <c r="C28" s="28"/>
      <c r="D28" s="28"/>
      <c r="E28" s="28"/>
      <c r="F28" s="28"/>
      <c r="G28" s="42"/>
      <c r="H28" s="29"/>
      <c r="I28" s="28"/>
      <c r="J28" s="30"/>
      <c r="K28" s="28"/>
      <c r="L28" s="28"/>
      <c r="M28" s="28"/>
      <c r="N28" s="31"/>
      <c r="O28" s="33" t="str">
        <f t="shared" si="4"/>
        <v/>
      </c>
      <c r="P28" s="32" t="str">
        <f t="shared" si="5"/>
        <v xml:space="preserve"> </v>
      </c>
      <c r="Q28" s="32" t="str">
        <f t="shared" si="9"/>
        <v>yes</v>
      </c>
      <c r="R28" s="32">
        <f t="shared" si="10"/>
        <v>0</v>
      </c>
      <c r="S28" s="33" t="str">
        <f t="shared" si="11"/>
        <v/>
      </c>
      <c r="T28" s="34"/>
      <c r="U28" s="52"/>
    </row>
    <row r="29" spans="1:21" s="8" customFormat="1" ht="22.5" customHeight="1">
      <c r="A29" s="28"/>
      <c r="B29" s="28"/>
      <c r="C29" s="28"/>
      <c r="D29" s="28"/>
      <c r="E29" s="28"/>
      <c r="F29" s="28"/>
      <c r="G29" s="42"/>
      <c r="H29" s="29"/>
      <c r="I29" s="28"/>
      <c r="J29" s="30"/>
      <c r="K29" s="28"/>
      <c r="L29" s="28"/>
      <c r="M29" s="28"/>
      <c r="N29" s="31"/>
      <c r="O29" s="33" t="str">
        <f t="shared" si="4"/>
        <v/>
      </c>
      <c r="P29" s="32" t="str">
        <f t="shared" si="5"/>
        <v xml:space="preserve"> </v>
      </c>
      <c r="Q29" s="32" t="str">
        <f t="shared" si="9"/>
        <v>yes</v>
      </c>
      <c r="R29" s="32">
        <f t="shared" si="10"/>
        <v>0</v>
      </c>
      <c r="S29" s="33" t="str">
        <f t="shared" si="11"/>
        <v/>
      </c>
      <c r="T29" s="34"/>
      <c r="U29" s="52"/>
    </row>
    <row r="30" spans="1:21" s="8" customFormat="1" ht="22.5" customHeight="1">
      <c r="A30" s="28"/>
      <c r="B30" s="28"/>
      <c r="C30" s="28"/>
      <c r="D30" s="28"/>
      <c r="E30" s="28"/>
      <c r="F30" s="28"/>
      <c r="G30" s="42"/>
      <c r="H30" s="29"/>
      <c r="I30" s="28"/>
      <c r="J30" s="30"/>
      <c r="K30" s="28"/>
      <c r="L30" s="28"/>
      <c r="M30" s="28"/>
      <c r="N30" s="31"/>
      <c r="O30" s="33" t="str">
        <f t="shared" si="4"/>
        <v/>
      </c>
      <c r="P30" s="32" t="str">
        <f t="shared" si="5"/>
        <v xml:space="preserve"> </v>
      </c>
      <c r="Q30" s="32" t="str">
        <f t="shared" si="9"/>
        <v>yes</v>
      </c>
      <c r="R30" s="32">
        <f t="shared" si="10"/>
        <v>0</v>
      </c>
      <c r="S30" s="33" t="str">
        <f t="shared" si="11"/>
        <v/>
      </c>
      <c r="T30" s="34"/>
      <c r="U30" s="52"/>
    </row>
    <row r="31" spans="1:21" s="8" customFormat="1" ht="22.5" customHeight="1">
      <c r="A31" s="28"/>
      <c r="B31" s="28"/>
      <c r="C31" s="28"/>
      <c r="D31" s="28"/>
      <c r="E31" s="28"/>
      <c r="F31" s="28"/>
      <c r="G31" s="42"/>
      <c r="H31" s="29"/>
      <c r="I31" s="28"/>
      <c r="J31" s="30"/>
      <c r="K31" s="28"/>
      <c r="L31" s="28"/>
      <c r="M31" s="28"/>
      <c r="N31" s="31"/>
      <c r="O31" s="33" t="str">
        <f t="shared" si="4"/>
        <v/>
      </c>
      <c r="P31" s="32" t="str">
        <f t="shared" si="5"/>
        <v xml:space="preserve"> </v>
      </c>
      <c r="Q31" s="32" t="str">
        <f t="shared" si="9"/>
        <v>yes</v>
      </c>
      <c r="R31" s="32">
        <f t="shared" si="10"/>
        <v>0</v>
      </c>
      <c r="S31" s="33" t="str">
        <f t="shared" si="11"/>
        <v/>
      </c>
      <c r="T31" s="34"/>
      <c r="U31" s="52"/>
    </row>
    <row r="32" spans="1:21" s="8" customFormat="1" ht="22.5" customHeight="1">
      <c r="A32" s="28"/>
      <c r="B32" s="28"/>
      <c r="C32" s="28"/>
      <c r="D32" s="28"/>
      <c r="E32" s="28"/>
      <c r="F32" s="28"/>
      <c r="G32" s="42"/>
      <c r="H32" s="29"/>
      <c r="I32" s="28"/>
      <c r="J32" s="30"/>
      <c r="K32" s="28"/>
      <c r="L32" s="28"/>
      <c r="M32" s="28"/>
      <c r="N32" s="31"/>
      <c r="O32" s="33" t="str">
        <f t="shared" si="4"/>
        <v/>
      </c>
      <c r="P32" s="32" t="str">
        <f t="shared" si="5"/>
        <v xml:space="preserve"> </v>
      </c>
      <c r="Q32" s="32" t="str">
        <f t="shared" si="9"/>
        <v>yes</v>
      </c>
      <c r="R32" s="32">
        <f t="shared" si="10"/>
        <v>0</v>
      </c>
      <c r="S32" s="33" t="str">
        <f t="shared" si="11"/>
        <v/>
      </c>
      <c r="T32" s="34"/>
      <c r="U32" s="52"/>
    </row>
    <row r="33" spans="1:21" s="8" customFormat="1" ht="22.5" customHeight="1">
      <c r="A33" s="28"/>
      <c r="B33" s="28"/>
      <c r="C33" s="28"/>
      <c r="D33" s="28"/>
      <c r="E33" s="28"/>
      <c r="F33" s="28"/>
      <c r="G33" s="42"/>
      <c r="H33" s="29"/>
      <c r="I33" s="28"/>
      <c r="J33" s="30"/>
      <c r="K33" s="28"/>
      <c r="L33" s="28"/>
      <c r="M33" s="28"/>
      <c r="N33" s="31"/>
      <c r="O33" s="33" t="str">
        <f t="shared" si="4"/>
        <v/>
      </c>
      <c r="P33" s="32" t="str">
        <f t="shared" si="5"/>
        <v xml:space="preserve"> </v>
      </c>
      <c r="Q33" s="32" t="str">
        <f t="shared" si="9"/>
        <v>yes</v>
      </c>
      <c r="R33" s="32">
        <f t="shared" si="10"/>
        <v>0</v>
      </c>
      <c r="S33" s="33" t="str">
        <f t="shared" si="11"/>
        <v/>
      </c>
      <c r="T33" s="34"/>
      <c r="U33" s="52"/>
    </row>
    <row r="34" spans="1:21" s="8" customFormat="1" ht="22.5" customHeight="1">
      <c r="A34" s="28"/>
      <c r="B34" s="28"/>
      <c r="C34" s="28"/>
      <c r="D34" s="28"/>
      <c r="E34" s="28"/>
      <c r="F34" s="28"/>
      <c r="G34" s="42"/>
      <c r="H34" s="29"/>
      <c r="I34" s="28"/>
      <c r="J34" s="30"/>
      <c r="K34" s="28"/>
      <c r="L34" s="28"/>
      <c r="M34" s="28"/>
      <c r="N34" s="31"/>
      <c r="O34" s="33" t="str">
        <f t="shared" si="4"/>
        <v/>
      </c>
      <c r="P34" s="32" t="str">
        <f t="shared" si="5"/>
        <v xml:space="preserve"> </v>
      </c>
      <c r="Q34" s="32" t="str">
        <f t="shared" si="9"/>
        <v>yes</v>
      </c>
      <c r="R34" s="32">
        <f t="shared" si="10"/>
        <v>0</v>
      </c>
      <c r="S34" s="33" t="str">
        <f t="shared" si="11"/>
        <v/>
      </c>
      <c r="T34" s="34"/>
      <c r="U34" s="52"/>
    </row>
    <row r="35" spans="1:21" s="8" customFormat="1" ht="22.5" customHeight="1">
      <c r="A35" s="28"/>
      <c r="B35" s="28"/>
      <c r="C35" s="28"/>
      <c r="D35" s="28"/>
      <c r="E35" s="28"/>
      <c r="F35" s="28"/>
      <c r="G35" s="42"/>
      <c r="H35" s="29"/>
      <c r="I35" s="28"/>
      <c r="J35" s="30"/>
      <c r="K35" s="28"/>
      <c r="L35" s="28"/>
      <c r="M35" s="28"/>
      <c r="N35" s="31"/>
      <c r="O35" s="33" t="str">
        <f t="shared" si="4"/>
        <v/>
      </c>
      <c r="P35" s="32" t="str">
        <f t="shared" si="5"/>
        <v xml:space="preserve"> </v>
      </c>
      <c r="Q35" s="32" t="str">
        <f t="shared" si="9"/>
        <v>yes</v>
      </c>
      <c r="R35" s="32">
        <f t="shared" si="10"/>
        <v>0</v>
      </c>
      <c r="S35" s="33" t="str">
        <f t="shared" si="11"/>
        <v/>
      </c>
      <c r="T35" s="34"/>
      <c r="U35" s="52"/>
    </row>
    <row r="36" spans="1:21" s="8" customFormat="1" ht="22.5" customHeight="1">
      <c r="A36" s="28"/>
      <c r="B36" s="28"/>
      <c r="C36" s="28"/>
      <c r="D36" s="28"/>
      <c r="E36" s="28"/>
      <c r="F36" s="28"/>
      <c r="G36" s="42"/>
      <c r="H36" s="29"/>
      <c r="I36" s="28"/>
      <c r="J36" s="30"/>
      <c r="K36" s="28"/>
      <c r="L36" s="28"/>
      <c r="M36" s="28"/>
      <c r="N36" s="31"/>
      <c r="O36" s="33" t="str">
        <f t="shared" si="4"/>
        <v/>
      </c>
      <c r="P36" s="32" t="str">
        <f t="shared" si="5"/>
        <v xml:space="preserve"> </v>
      </c>
      <c r="Q36" s="32" t="str">
        <f t="shared" si="9"/>
        <v>yes</v>
      </c>
      <c r="R36" s="32">
        <f t="shared" si="10"/>
        <v>0</v>
      </c>
      <c r="S36" s="33" t="str">
        <f t="shared" si="11"/>
        <v/>
      </c>
      <c r="T36" s="34"/>
      <c r="U36" s="52"/>
    </row>
    <row r="37" spans="1:21" s="8" customFormat="1" ht="22.5" customHeight="1">
      <c r="A37" s="28"/>
      <c r="B37" s="28"/>
      <c r="C37" s="28"/>
      <c r="D37" s="28"/>
      <c r="E37" s="28"/>
      <c r="F37" s="28"/>
      <c r="G37" s="42"/>
      <c r="H37" s="29"/>
      <c r="I37" s="28"/>
      <c r="J37" s="30"/>
      <c r="K37" s="28"/>
      <c r="L37" s="28"/>
      <c r="M37" s="28"/>
      <c r="N37" s="31"/>
      <c r="O37" s="33" t="str">
        <f t="shared" si="4"/>
        <v/>
      </c>
      <c r="P37" s="32" t="str">
        <f t="shared" si="5"/>
        <v xml:space="preserve"> </v>
      </c>
      <c r="Q37" s="32" t="str">
        <f t="shared" si="9"/>
        <v>yes</v>
      </c>
      <c r="R37" s="32">
        <f t="shared" si="10"/>
        <v>0</v>
      </c>
      <c r="S37" s="33" t="str">
        <f t="shared" si="11"/>
        <v/>
      </c>
      <c r="T37" s="34"/>
      <c r="U37" s="52"/>
    </row>
    <row r="38" spans="1:21" s="8" customFormat="1" ht="22.5" customHeight="1">
      <c r="A38" s="28"/>
      <c r="B38" s="28"/>
      <c r="C38" s="28"/>
      <c r="D38" s="28"/>
      <c r="E38" s="28"/>
      <c r="F38" s="28"/>
      <c r="G38" s="42"/>
      <c r="H38" s="29"/>
      <c r="I38" s="28"/>
      <c r="J38" s="30"/>
      <c r="K38" s="28"/>
      <c r="L38" s="28"/>
      <c r="M38" s="28"/>
      <c r="N38" s="31"/>
      <c r="O38" s="33" t="str">
        <f t="shared" si="4"/>
        <v/>
      </c>
      <c r="P38" s="32" t="str">
        <f t="shared" si="5"/>
        <v xml:space="preserve"> </v>
      </c>
      <c r="Q38" s="32" t="str">
        <f t="shared" si="9"/>
        <v>yes</v>
      </c>
      <c r="R38" s="32">
        <f t="shared" si="10"/>
        <v>0</v>
      </c>
      <c r="S38" s="33" t="str">
        <f t="shared" si="11"/>
        <v/>
      </c>
      <c r="T38" s="34"/>
      <c r="U38" s="52"/>
    </row>
    <row r="39" spans="1:21" s="8" customFormat="1" ht="22.5" customHeight="1">
      <c r="A39" s="28"/>
      <c r="B39" s="28"/>
      <c r="C39" s="28"/>
      <c r="D39" s="28"/>
      <c r="E39" s="28"/>
      <c r="F39" s="28"/>
      <c r="G39" s="42"/>
      <c r="H39" s="29"/>
      <c r="I39" s="28"/>
      <c r="J39" s="30"/>
      <c r="K39" s="28"/>
      <c r="L39" s="28"/>
      <c r="M39" s="28"/>
      <c r="N39" s="31"/>
      <c r="O39" s="33" t="str">
        <f t="shared" si="4"/>
        <v/>
      </c>
      <c r="P39" s="32" t="str">
        <f t="shared" si="5"/>
        <v xml:space="preserve"> </v>
      </c>
      <c r="Q39" s="32" t="str">
        <f t="shared" si="9"/>
        <v>yes</v>
      </c>
      <c r="R39" s="32">
        <f t="shared" si="10"/>
        <v>0</v>
      </c>
      <c r="S39" s="33" t="str">
        <f t="shared" si="11"/>
        <v/>
      </c>
      <c r="T39" s="34"/>
      <c r="U39" s="52"/>
    </row>
    <row r="40" spans="1:21" s="8" customFormat="1" ht="22.5" customHeight="1">
      <c r="A40" s="28"/>
      <c r="B40" s="28"/>
      <c r="C40" s="28"/>
      <c r="D40" s="28"/>
      <c r="E40" s="28"/>
      <c r="F40" s="28"/>
      <c r="G40" s="42"/>
      <c r="H40" s="29"/>
      <c r="I40" s="28"/>
      <c r="J40" s="30"/>
      <c r="K40" s="28"/>
      <c r="L40" s="28"/>
      <c r="M40" s="28"/>
      <c r="N40" s="31"/>
      <c r="O40" s="33" t="str">
        <f t="shared" si="4"/>
        <v/>
      </c>
      <c r="P40" s="32" t="str">
        <f t="shared" si="5"/>
        <v xml:space="preserve"> </v>
      </c>
      <c r="Q40" s="32" t="str">
        <f t="shared" si="9"/>
        <v>yes</v>
      </c>
      <c r="R40" s="32">
        <f t="shared" si="10"/>
        <v>0</v>
      </c>
      <c r="S40" s="33" t="str">
        <f t="shared" si="11"/>
        <v/>
      </c>
      <c r="T40" s="34"/>
      <c r="U40" s="52"/>
    </row>
    <row r="41" spans="1:21" s="8" customFormat="1" ht="22.5" customHeight="1">
      <c r="A41" s="28"/>
      <c r="B41" s="28"/>
      <c r="C41" s="28"/>
      <c r="D41" s="28"/>
      <c r="E41" s="28"/>
      <c r="F41" s="28"/>
      <c r="G41" s="42"/>
      <c r="H41" s="29"/>
      <c r="I41" s="28"/>
      <c r="J41" s="30"/>
      <c r="K41" s="28"/>
      <c r="L41" s="28"/>
      <c r="M41" s="28"/>
      <c r="N41" s="31"/>
      <c r="O41" s="33" t="str">
        <f t="shared" si="4"/>
        <v/>
      </c>
      <c r="P41" s="32" t="str">
        <f t="shared" si="5"/>
        <v xml:space="preserve"> </v>
      </c>
      <c r="Q41" s="32" t="str">
        <f t="shared" si="9"/>
        <v>yes</v>
      </c>
      <c r="R41" s="32">
        <f t="shared" si="10"/>
        <v>0</v>
      </c>
      <c r="S41" s="33" t="str">
        <f t="shared" si="11"/>
        <v/>
      </c>
      <c r="T41" s="34"/>
      <c r="U41" s="52"/>
    </row>
    <row r="42" spans="1:21" s="8" customFormat="1" ht="22.5" customHeight="1">
      <c r="A42" s="28"/>
      <c r="B42" s="28"/>
      <c r="C42" s="28"/>
      <c r="D42" s="28"/>
      <c r="E42" s="28"/>
      <c r="F42" s="28"/>
      <c r="G42" s="42"/>
      <c r="H42" s="29"/>
      <c r="I42" s="28"/>
      <c r="J42" s="30"/>
      <c r="K42" s="28"/>
      <c r="L42" s="28"/>
      <c r="M42" s="28"/>
      <c r="N42" s="31"/>
      <c r="O42" s="33" t="str">
        <f t="shared" si="4"/>
        <v/>
      </c>
      <c r="P42" s="32" t="str">
        <f t="shared" si="5"/>
        <v xml:space="preserve"> </v>
      </c>
      <c r="Q42" s="32" t="str">
        <f t="shared" si="9"/>
        <v>yes</v>
      </c>
      <c r="R42" s="32">
        <f t="shared" si="10"/>
        <v>0</v>
      </c>
      <c r="S42" s="33" t="str">
        <f t="shared" si="11"/>
        <v/>
      </c>
      <c r="T42" s="34"/>
      <c r="U42" s="52"/>
    </row>
    <row r="43" spans="1:21" s="8" customFormat="1" ht="22.5" customHeight="1">
      <c r="A43" s="28"/>
      <c r="B43" s="28"/>
      <c r="C43" s="28"/>
      <c r="D43" s="28"/>
      <c r="E43" s="28"/>
      <c r="F43" s="28"/>
      <c r="G43" s="42"/>
      <c r="H43" s="29"/>
      <c r="I43" s="28"/>
      <c r="J43" s="30"/>
      <c r="K43" s="28"/>
      <c r="L43" s="28"/>
      <c r="M43" s="28"/>
      <c r="N43" s="31"/>
      <c r="O43" s="33" t="str">
        <f t="shared" si="4"/>
        <v/>
      </c>
      <c r="P43" s="32" t="str">
        <f t="shared" si="5"/>
        <v xml:space="preserve"> </v>
      </c>
      <c r="Q43" s="32" t="str">
        <f t="shared" si="9"/>
        <v>yes</v>
      </c>
      <c r="R43" s="32">
        <f t="shared" si="10"/>
        <v>0</v>
      </c>
      <c r="S43" s="33" t="str">
        <f t="shared" si="11"/>
        <v/>
      </c>
      <c r="T43" s="34"/>
      <c r="U43" s="52"/>
    </row>
    <row r="44" spans="1:21" s="8" customFormat="1" ht="22.5" customHeight="1">
      <c r="A44" s="28"/>
      <c r="B44" s="28"/>
      <c r="C44" s="28"/>
      <c r="D44" s="28"/>
      <c r="E44" s="28"/>
      <c r="F44" s="28"/>
      <c r="G44" s="42"/>
      <c r="H44" s="29"/>
      <c r="I44" s="28"/>
      <c r="J44" s="30"/>
      <c r="K44" s="28"/>
      <c r="L44" s="28"/>
      <c r="M44" s="28"/>
      <c r="N44" s="31"/>
      <c r="O44" s="33" t="str">
        <f t="shared" si="4"/>
        <v/>
      </c>
      <c r="P44" s="32" t="str">
        <f t="shared" si="5"/>
        <v xml:space="preserve"> </v>
      </c>
      <c r="Q44" s="32" t="str">
        <f t="shared" si="9"/>
        <v>yes</v>
      </c>
      <c r="R44" s="32">
        <f t="shared" si="10"/>
        <v>0</v>
      </c>
      <c r="S44" s="33" t="str">
        <f t="shared" si="11"/>
        <v/>
      </c>
      <c r="T44" s="34"/>
      <c r="U44" s="52"/>
    </row>
    <row r="45" spans="1:21" s="8" customFormat="1" ht="22.5" customHeight="1">
      <c r="A45" s="28"/>
      <c r="B45" s="28"/>
      <c r="C45" s="28"/>
      <c r="D45" s="28"/>
      <c r="E45" s="28"/>
      <c r="F45" s="28"/>
      <c r="G45" s="42"/>
      <c r="H45" s="29"/>
      <c r="I45" s="28"/>
      <c r="J45" s="30"/>
      <c r="K45" s="28"/>
      <c r="L45" s="28"/>
      <c r="M45" s="28"/>
      <c r="N45" s="31"/>
      <c r="O45" s="33" t="str">
        <f t="shared" si="4"/>
        <v/>
      </c>
      <c r="P45" s="32" t="str">
        <f t="shared" si="5"/>
        <v xml:space="preserve"> </v>
      </c>
      <c r="Q45" s="32" t="str">
        <f t="shared" si="9"/>
        <v>yes</v>
      </c>
      <c r="R45" s="32">
        <f t="shared" si="10"/>
        <v>0</v>
      </c>
      <c r="S45" s="33" t="str">
        <f t="shared" si="11"/>
        <v/>
      </c>
      <c r="T45" s="34"/>
      <c r="U45" s="52"/>
    </row>
    <row r="46" spans="1:21" s="8" customFormat="1" ht="22.5" customHeight="1">
      <c r="A46" s="28"/>
      <c r="B46" s="28"/>
      <c r="C46" s="28"/>
      <c r="D46" s="28"/>
      <c r="E46" s="28"/>
      <c r="F46" s="28"/>
      <c r="G46" s="42"/>
      <c r="H46" s="29"/>
      <c r="I46" s="28"/>
      <c r="J46" s="30"/>
      <c r="K46" s="28"/>
      <c r="L46" s="28"/>
      <c r="M46" s="28"/>
      <c r="N46" s="31"/>
      <c r="O46" s="33" t="str">
        <f t="shared" si="4"/>
        <v/>
      </c>
      <c r="P46" s="32" t="str">
        <f t="shared" si="5"/>
        <v xml:space="preserve"> </v>
      </c>
      <c r="Q46" s="32" t="str">
        <f t="shared" si="9"/>
        <v>yes</v>
      </c>
      <c r="R46" s="32">
        <f t="shared" si="10"/>
        <v>0</v>
      </c>
      <c r="S46" s="33" t="str">
        <f t="shared" si="11"/>
        <v/>
      </c>
      <c r="T46" s="34"/>
      <c r="U46" s="52"/>
    </row>
    <row r="47" spans="1:21" s="8" customFormat="1" ht="22.5" customHeight="1">
      <c r="A47" s="28"/>
      <c r="B47" s="28"/>
      <c r="C47" s="28"/>
      <c r="D47" s="28"/>
      <c r="E47" s="28"/>
      <c r="F47" s="28"/>
      <c r="G47" s="42"/>
      <c r="H47" s="29"/>
      <c r="I47" s="28"/>
      <c r="J47" s="30"/>
      <c r="K47" s="28"/>
      <c r="L47" s="28"/>
      <c r="M47" s="28"/>
      <c r="N47" s="31"/>
      <c r="O47" s="33" t="str">
        <f t="shared" si="4"/>
        <v/>
      </c>
      <c r="P47" s="32" t="str">
        <f t="shared" si="5"/>
        <v xml:space="preserve"> </v>
      </c>
      <c r="Q47" s="32" t="str">
        <f t="shared" si="9"/>
        <v>yes</v>
      </c>
      <c r="R47" s="32">
        <f t="shared" si="10"/>
        <v>0</v>
      </c>
      <c r="S47" s="33" t="str">
        <f t="shared" si="11"/>
        <v/>
      </c>
      <c r="T47" s="34"/>
      <c r="U47" s="52"/>
    </row>
    <row r="48" spans="1:21" s="8" customFormat="1" ht="22.5" customHeight="1">
      <c r="A48" s="28"/>
      <c r="B48" s="28"/>
      <c r="C48" s="28"/>
      <c r="D48" s="28"/>
      <c r="E48" s="28"/>
      <c r="F48" s="28"/>
      <c r="G48" s="42"/>
      <c r="H48" s="29"/>
      <c r="I48" s="28"/>
      <c r="J48" s="30"/>
      <c r="K48" s="28"/>
      <c r="L48" s="28"/>
      <c r="M48" s="28"/>
      <c r="N48" s="31"/>
      <c r="O48" s="33" t="str">
        <f t="shared" si="4"/>
        <v/>
      </c>
      <c r="P48" s="32" t="str">
        <f t="shared" si="5"/>
        <v xml:space="preserve"> </v>
      </c>
      <c r="Q48" s="32" t="str">
        <f t="shared" si="9"/>
        <v>yes</v>
      </c>
      <c r="R48" s="32">
        <f t="shared" si="10"/>
        <v>0</v>
      </c>
      <c r="S48" s="33" t="str">
        <f t="shared" si="11"/>
        <v/>
      </c>
      <c r="T48" s="34"/>
      <c r="U48" s="52"/>
    </row>
    <row r="49" spans="1:21" s="8" customFormat="1" ht="22.5" customHeight="1">
      <c r="A49" s="28"/>
      <c r="B49" s="28"/>
      <c r="C49" s="28"/>
      <c r="D49" s="28"/>
      <c r="E49" s="28"/>
      <c r="F49" s="28"/>
      <c r="G49" s="42"/>
      <c r="H49" s="29"/>
      <c r="I49" s="28"/>
      <c r="J49" s="30"/>
      <c r="K49" s="28"/>
      <c r="L49" s="28"/>
      <c r="M49" s="28"/>
      <c r="N49" s="31"/>
      <c r="O49" s="33" t="str">
        <f t="shared" si="4"/>
        <v/>
      </c>
      <c r="P49" s="32" t="str">
        <f t="shared" si="5"/>
        <v xml:space="preserve"> </v>
      </c>
      <c r="Q49" s="32" t="str">
        <f t="shared" si="9"/>
        <v>yes</v>
      </c>
      <c r="R49" s="32">
        <f t="shared" si="10"/>
        <v>0</v>
      </c>
      <c r="S49" s="33" t="str">
        <f t="shared" si="11"/>
        <v/>
      </c>
      <c r="T49" s="34"/>
      <c r="U49" s="52"/>
    </row>
    <row r="50" spans="1:21" s="8" customFormat="1" ht="22.5" customHeight="1">
      <c r="A50" s="28"/>
      <c r="B50" s="28"/>
      <c r="C50" s="28"/>
      <c r="D50" s="28"/>
      <c r="E50" s="28"/>
      <c r="F50" s="28"/>
      <c r="G50" s="42"/>
      <c r="H50" s="29"/>
      <c r="I50" s="28"/>
      <c r="J50" s="30"/>
      <c r="K50" s="28"/>
      <c r="L50" s="28"/>
      <c r="M50" s="28"/>
      <c r="N50" s="31"/>
      <c r="O50" s="33" t="str">
        <f t="shared" si="4"/>
        <v/>
      </c>
      <c r="P50" s="32" t="str">
        <f t="shared" si="5"/>
        <v xml:space="preserve"> </v>
      </c>
      <c r="Q50" s="32" t="str">
        <f t="shared" si="9"/>
        <v>yes</v>
      </c>
      <c r="R50" s="32">
        <f t="shared" si="10"/>
        <v>0</v>
      </c>
      <c r="S50" s="33" t="str">
        <f t="shared" si="11"/>
        <v/>
      </c>
      <c r="T50" s="34"/>
      <c r="U50" s="52"/>
    </row>
    <row r="51" spans="1:21" s="8" customFormat="1" ht="22.5" customHeight="1">
      <c r="A51" s="28"/>
      <c r="B51" s="28"/>
      <c r="C51" s="28"/>
      <c r="D51" s="28"/>
      <c r="E51" s="28"/>
      <c r="F51" s="28"/>
      <c r="G51" s="42"/>
      <c r="H51" s="29"/>
      <c r="I51" s="28"/>
      <c r="J51" s="30"/>
      <c r="K51" s="28"/>
      <c r="L51" s="28"/>
      <c r="M51" s="28"/>
      <c r="N51" s="31"/>
      <c r="O51" s="33" t="str">
        <f t="shared" si="4"/>
        <v/>
      </c>
      <c r="P51" s="32" t="str">
        <f t="shared" si="5"/>
        <v xml:space="preserve"> </v>
      </c>
      <c r="Q51" s="32" t="str">
        <f t="shared" si="9"/>
        <v>yes</v>
      </c>
      <c r="R51" s="32">
        <f t="shared" si="10"/>
        <v>0</v>
      </c>
      <c r="S51" s="33" t="str">
        <f t="shared" si="11"/>
        <v/>
      </c>
      <c r="T51" s="34"/>
      <c r="U51" s="52"/>
    </row>
    <row r="52" spans="1:21" s="8" customFormat="1" ht="22.5" customHeight="1">
      <c r="A52" s="28"/>
      <c r="B52" s="28"/>
      <c r="C52" s="28"/>
      <c r="D52" s="28"/>
      <c r="E52" s="28"/>
      <c r="F52" s="28"/>
      <c r="G52" s="42"/>
      <c r="H52" s="29"/>
      <c r="I52" s="28"/>
      <c r="J52" s="30"/>
      <c r="K52" s="28"/>
      <c r="L52" s="28"/>
      <c r="M52" s="28"/>
      <c r="N52" s="31"/>
      <c r="O52" s="33" t="str">
        <f t="shared" si="4"/>
        <v/>
      </c>
      <c r="P52" s="32" t="str">
        <f t="shared" si="5"/>
        <v xml:space="preserve"> </v>
      </c>
      <c r="Q52" s="32" t="str">
        <f t="shared" si="9"/>
        <v>yes</v>
      </c>
      <c r="R52" s="32">
        <f t="shared" si="10"/>
        <v>0</v>
      </c>
      <c r="S52" s="33" t="str">
        <f t="shared" si="11"/>
        <v/>
      </c>
      <c r="T52" s="34"/>
      <c r="U52" s="52"/>
    </row>
    <row r="53" spans="1:21" s="8" customFormat="1" ht="22.5" customHeight="1">
      <c r="A53" s="28"/>
      <c r="B53" s="28"/>
      <c r="C53" s="28"/>
      <c r="D53" s="28"/>
      <c r="E53" s="28"/>
      <c r="F53" s="28"/>
      <c r="G53" s="42"/>
      <c r="H53" s="29"/>
      <c r="I53" s="28"/>
      <c r="J53" s="30"/>
      <c r="K53" s="28"/>
      <c r="L53" s="28"/>
      <c r="M53" s="28"/>
      <c r="N53" s="31"/>
      <c r="O53" s="33" t="str">
        <f t="shared" si="4"/>
        <v/>
      </c>
      <c r="P53" s="32" t="str">
        <f t="shared" si="5"/>
        <v xml:space="preserve"> </v>
      </c>
      <c r="Q53" s="32" t="str">
        <f t="shared" si="9"/>
        <v>yes</v>
      </c>
      <c r="R53" s="32">
        <f t="shared" si="10"/>
        <v>0</v>
      </c>
      <c r="S53" s="33" t="str">
        <f t="shared" si="11"/>
        <v/>
      </c>
      <c r="T53" s="34"/>
      <c r="U53" s="52"/>
    </row>
    <row r="54" spans="1:21" s="8" customFormat="1" ht="22.5" customHeight="1">
      <c r="A54" s="28"/>
      <c r="B54" s="28"/>
      <c r="C54" s="28"/>
      <c r="D54" s="28"/>
      <c r="E54" s="28"/>
      <c r="F54" s="28"/>
      <c r="G54" s="42"/>
      <c r="H54" s="29"/>
      <c r="I54" s="28"/>
      <c r="J54" s="30"/>
      <c r="K54" s="28"/>
      <c r="L54" s="28"/>
      <c r="M54" s="28"/>
      <c r="N54" s="31"/>
      <c r="O54" s="33" t="str">
        <f t="shared" si="4"/>
        <v/>
      </c>
      <c r="P54" s="32" t="str">
        <f t="shared" si="5"/>
        <v xml:space="preserve"> </v>
      </c>
      <c r="Q54" s="32" t="str">
        <f t="shared" si="9"/>
        <v>yes</v>
      </c>
      <c r="R54" s="32">
        <f t="shared" si="10"/>
        <v>0</v>
      </c>
      <c r="S54" s="33" t="str">
        <f t="shared" si="11"/>
        <v/>
      </c>
      <c r="T54" s="34"/>
      <c r="U54" s="52"/>
    </row>
    <row r="55" spans="1:21" s="8" customFormat="1" ht="22.5" customHeight="1">
      <c r="A55" s="28"/>
      <c r="B55" s="28"/>
      <c r="C55" s="28"/>
      <c r="D55" s="28"/>
      <c r="E55" s="28"/>
      <c r="F55" s="28"/>
      <c r="G55" s="42"/>
      <c r="H55" s="29"/>
      <c r="I55" s="28"/>
      <c r="J55" s="30"/>
      <c r="K55" s="28"/>
      <c r="L55" s="28"/>
      <c r="M55" s="28"/>
      <c r="N55" s="31"/>
      <c r="O55" s="33" t="str">
        <f t="shared" si="4"/>
        <v/>
      </c>
      <c r="P55" s="32" t="str">
        <f t="shared" si="5"/>
        <v xml:space="preserve"> </v>
      </c>
      <c r="Q55" s="32" t="str">
        <f t="shared" si="9"/>
        <v>yes</v>
      </c>
      <c r="R55" s="32">
        <f t="shared" si="10"/>
        <v>0</v>
      </c>
      <c r="S55" s="33" t="str">
        <f t="shared" si="11"/>
        <v/>
      </c>
      <c r="T55" s="34"/>
      <c r="U55" s="52"/>
    </row>
    <row r="56" spans="1:21" s="8" customFormat="1" ht="22.5" customHeight="1">
      <c r="A56" s="28"/>
      <c r="B56" s="28"/>
      <c r="C56" s="28"/>
      <c r="D56" s="28"/>
      <c r="E56" s="28"/>
      <c r="F56" s="28"/>
      <c r="G56" s="42"/>
      <c r="H56" s="29"/>
      <c r="I56" s="28"/>
      <c r="J56" s="30"/>
      <c r="K56" s="28"/>
      <c r="L56" s="28"/>
      <c r="M56" s="28"/>
      <c r="N56" s="31"/>
      <c r="O56" s="33" t="str">
        <f t="shared" si="4"/>
        <v/>
      </c>
      <c r="P56" s="32" t="str">
        <f t="shared" si="5"/>
        <v xml:space="preserve"> </v>
      </c>
      <c r="Q56" s="32" t="str">
        <f t="shared" si="9"/>
        <v>yes</v>
      </c>
      <c r="R56" s="32">
        <f t="shared" si="10"/>
        <v>0</v>
      </c>
      <c r="S56" s="33" t="str">
        <f t="shared" si="11"/>
        <v/>
      </c>
      <c r="T56" s="34"/>
      <c r="U56" s="52"/>
    </row>
    <row r="57" spans="1:21" s="8" customFormat="1" ht="22.5" customHeight="1">
      <c r="A57" s="28"/>
      <c r="B57" s="28"/>
      <c r="C57" s="28"/>
      <c r="D57" s="28"/>
      <c r="E57" s="28"/>
      <c r="F57" s="28"/>
      <c r="G57" s="42"/>
      <c r="H57" s="29"/>
      <c r="I57" s="28"/>
      <c r="J57" s="30"/>
      <c r="K57" s="28"/>
      <c r="L57" s="28"/>
      <c r="M57" s="28"/>
      <c r="N57" s="31"/>
      <c r="O57" s="33" t="str">
        <f t="shared" si="4"/>
        <v/>
      </c>
      <c r="P57" s="32" t="str">
        <f t="shared" si="5"/>
        <v xml:space="preserve"> </v>
      </c>
      <c r="Q57" s="32" t="str">
        <f t="shared" si="9"/>
        <v>yes</v>
      </c>
      <c r="R57" s="32">
        <f t="shared" si="10"/>
        <v>0</v>
      </c>
      <c r="S57" s="33" t="str">
        <f t="shared" si="11"/>
        <v/>
      </c>
      <c r="T57" s="34"/>
      <c r="U57" s="52"/>
    </row>
    <row r="58" spans="1:21" s="8" customFormat="1" ht="22.5" customHeight="1">
      <c r="A58" s="28"/>
      <c r="B58" s="28"/>
      <c r="C58" s="28"/>
      <c r="D58" s="28"/>
      <c r="E58" s="28"/>
      <c r="F58" s="28"/>
      <c r="G58" s="42"/>
      <c r="H58" s="29"/>
      <c r="I58" s="28"/>
      <c r="J58" s="30"/>
      <c r="K58" s="28"/>
      <c r="L58" s="28"/>
      <c r="M58" s="28"/>
      <c r="N58" s="31"/>
      <c r="O58" s="33" t="str">
        <f t="shared" si="4"/>
        <v/>
      </c>
      <c r="P58" s="32" t="str">
        <f t="shared" si="5"/>
        <v xml:space="preserve"> </v>
      </c>
      <c r="Q58" s="32" t="str">
        <f t="shared" si="9"/>
        <v>yes</v>
      </c>
      <c r="R58" s="32">
        <f t="shared" si="10"/>
        <v>0</v>
      </c>
      <c r="S58" s="33" t="str">
        <f t="shared" si="11"/>
        <v/>
      </c>
      <c r="T58" s="34"/>
      <c r="U58" s="52"/>
    </row>
    <row r="59" spans="1:21" s="8" customFormat="1" ht="22.5" customHeight="1">
      <c r="A59" s="28"/>
      <c r="B59" s="28"/>
      <c r="C59" s="28"/>
      <c r="D59" s="28"/>
      <c r="E59" s="28"/>
      <c r="F59" s="28"/>
      <c r="G59" s="42"/>
      <c r="H59" s="29"/>
      <c r="I59" s="28"/>
      <c r="J59" s="30"/>
      <c r="K59" s="28"/>
      <c r="L59" s="28"/>
      <c r="M59" s="28"/>
      <c r="N59" s="31"/>
      <c r="O59" s="33" t="str">
        <f t="shared" si="4"/>
        <v/>
      </c>
      <c r="P59" s="32" t="str">
        <f t="shared" si="5"/>
        <v xml:space="preserve"> </v>
      </c>
      <c r="Q59" s="32" t="str">
        <f t="shared" si="9"/>
        <v>yes</v>
      </c>
      <c r="R59" s="32">
        <f t="shared" si="10"/>
        <v>0</v>
      </c>
      <c r="S59" s="33" t="str">
        <f t="shared" si="11"/>
        <v/>
      </c>
      <c r="T59" s="34"/>
      <c r="U59" s="52"/>
    </row>
    <row r="60" spans="1:21" s="8" customFormat="1" ht="22.5" customHeight="1">
      <c r="A60" s="28"/>
      <c r="B60" s="28"/>
      <c r="C60" s="28"/>
      <c r="D60" s="28"/>
      <c r="E60" s="28"/>
      <c r="F60" s="28"/>
      <c r="G60" s="42"/>
      <c r="H60" s="29"/>
      <c r="I60" s="28"/>
      <c r="J60" s="30"/>
      <c r="K60" s="28"/>
      <c r="L60" s="28"/>
      <c r="M60" s="28"/>
      <c r="N60" s="31"/>
      <c r="O60" s="33" t="str">
        <f t="shared" si="4"/>
        <v/>
      </c>
      <c r="P60" s="32" t="str">
        <f t="shared" si="5"/>
        <v xml:space="preserve"> </v>
      </c>
      <c r="Q60" s="32" t="str">
        <f t="shared" si="9"/>
        <v>yes</v>
      </c>
      <c r="R60" s="32">
        <f t="shared" si="10"/>
        <v>0</v>
      </c>
      <c r="S60" s="33" t="str">
        <f t="shared" si="11"/>
        <v/>
      </c>
      <c r="T60" s="34"/>
      <c r="U60" s="52"/>
    </row>
    <row r="61" spans="1:21" s="8" customFormat="1" ht="22.5" customHeight="1">
      <c r="A61" s="28"/>
      <c r="B61" s="28"/>
      <c r="C61" s="28"/>
      <c r="D61" s="28"/>
      <c r="E61" s="28"/>
      <c r="F61" s="28"/>
      <c r="G61" s="42"/>
      <c r="H61" s="29"/>
      <c r="I61" s="28"/>
      <c r="J61" s="30"/>
      <c r="K61" s="28"/>
      <c r="L61" s="28"/>
      <c r="M61" s="28"/>
      <c r="N61" s="31"/>
      <c r="O61" s="33" t="str">
        <f t="shared" si="4"/>
        <v/>
      </c>
      <c r="P61" s="32" t="str">
        <f t="shared" si="5"/>
        <v xml:space="preserve"> </v>
      </c>
      <c r="Q61" s="32" t="str">
        <f t="shared" si="9"/>
        <v>yes</v>
      </c>
      <c r="R61" s="32">
        <f t="shared" si="10"/>
        <v>0</v>
      </c>
      <c r="S61" s="33" t="str">
        <f t="shared" si="11"/>
        <v/>
      </c>
      <c r="T61" s="34"/>
      <c r="U61" s="52"/>
    </row>
    <row r="62" spans="1:21" s="8" customFormat="1" ht="22.5" customHeight="1">
      <c r="A62" s="28"/>
      <c r="B62" s="28"/>
      <c r="C62" s="28"/>
      <c r="D62" s="28"/>
      <c r="E62" s="28"/>
      <c r="F62" s="28"/>
      <c r="G62" s="42"/>
      <c r="H62" s="29"/>
      <c r="I62" s="28"/>
      <c r="J62" s="30"/>
      <c r="K62" s="28"/>
      <c r="L62" s="28"/>
      <c r="M62" s="28"/>
      <c r="N62" s="31"/>
      <c r="O62" s="33" t="str">
        <f t="shared" si="4"/>
        <v/>
      </c>
      <c r="P62" s="32" t="str">
        <f t="shared" si="5"/>
        <v xml:space="preserve"> </v>
      </c>
      <c r="Q62" s="32" t="str">
        <f t="shared" si="9"/>
        <v>yes</v>
      </c>
      <c r="R62" s="32">
        <f t="shared" si="10"/>
        <v>0</v>
      </c>
      <c r="S62" s="33" t="str">
        <f t="shared" si="11"/>
        <v/>
      </c>
      <c r="T62" s="34"/>
      <c r="U62" s="52"/>
    </row>
    <row r="63" spans="1:21" s="8" customFormat="1" ht="22.5" customHeight="1">
      <c r="A63" s="28"/>
      <c r="B63" s="28"/>
      <c r="C63" s="28"/>
      <c r="D63" s="28"/>
      <c r="E63" s="28"/>
      <c r="F63" s="28"/>
      <c r="G63" s="42"/>
      <c r="H63" s="29"/>
      <c r="I63" s="28"/>
      <c r="J63" s="30"/>
      <c r="K63" s="28"/>
      <c r="L63" s="28"/>
      <c r="M63" s="28"/>
      <c r="N63" s="31"/>
      <c r="O63" s="33" t="str">
        <f t="shared" si="4"/>
        <v/>
      </c>
      <c r="P63" s="32" t="str">
        <f t="shared" si="5"/>
        <v xml:space="preserve"> </v>
      </c>
      <c r="Q63" s="32" t="str">
        <f t="shared" si="9"/>
        <v>yes</v>
      </c>
      <c r="R63" s="32">
        <f t="shared" si="10"/>
        <v>0</v>
      </c>
      <c r="S63" s="33" t="str">
        <f t="shared" si="11"/>
        <v/>
      </c>
      <c r="T63" s="34"/>
      <c r="U63" s="52"/>
    </row>
    <row r="64" spans="1:21" s="8" customFormat="1" ht="22.5" customHeight="1">
      <c r="A64" s="28"/>
      <c r="B64" s="28"/>
      <c r="C64" s="28"/>
      <c r="D64" s="28"/>
      <c r="E64" s="28"/>
      <c r="F64" s="28"/>
      <c r="G64" s="42"/>
      <c r="H64" s="29"/>
      <c r="I64" s="28"/>
      <c r="J64" s="30"/>
      <c r="K64" s="28"/>
      <c r="L64" s="28"/>
      <c r="M64" s="28"/>
      <c r="N64" s="31"/>
      <c r="O64" s="33" t="str">
        <f t="shared" si="4"/>
        <v/>
      </c>
      <c r="P64" s="32" t="str">
        <f t="shared" si="5"/>
        <v xml:space="preserve"> </v>
      </c>
      <c r="Q64" s="32" t="str">
        <f t="shared" si="9"/>
        <v>yes</v>
      </c>
      <c r="R64" s="32">
        <f t="shared" si="10"/>
        <v>0</v>
      </c>
      <c r="S64" s="33" t="str">
        <f t="shared" si="11"/>
        <v/>
      </c>
      <c r="T64" s="34"/>
      <c r="U64" s="52"/>
    </row>
    <row r="65" spans="1:21" s="8" customFormat="1" ht="22.5" customHeight="1">
      <c r="A65" s="28"/>
      <c r="B65" s="28"/>
      <c r="C65" s="28"/>
      <c r="D65" s="28"/>
      <c r="E65" s="28"/>
      <c r="F65" s="28"/>
      <c r="G65" s="42"/>
      <c r="H65" s="29"/>
      <c r="I65" s="28"/>
      <c r="J65" s="30"/>
      <c r="K65" s="28"/>
      <c r="L65" s="28"/>
      <c r="M65" s="28"/>
      <c r="N65" s="31"/>
      <c r="O65" s="33" t="str">
        <f t="shared" si="4"/>
        <v/>
      </c>
      <c r="P65" s="32" t="str">
        <f t="shared" si="5"/>
        <v xml:space="preserve"> </v>
      </c>
      <c r="Q65" s="32" t="str">
        <f t="shared" si="9"/>
        <v>yes</v>
      </c>
      <c r="R65" s="32">
        <f t="shared" si="10"/>
        <v>0</v>
      </c>
      <c r="S65" s="33" t="str">
        <f t="shared" si="11"/>
        <v/>
      </c>
      <c r="T65" s="34"/>
      <c r="U65" s="52"/>
    </row>
    <row r="66" spans="1:21" s="8" customFormat="1" ht="22.5" customHeight="1">
      <c r="A66" s="28"/>
      <c r="B66" s="28"/>
      <c r="C66" s="28"/>
      <c r="D66" s="28"/>
      <c r="E66" s="28"/>
      <c r="F66" s="28"/>
      <c r="G66" s="42"/>
      <c r="H66" s="29"/>
      <c r="I66" s="28"/>
      <c r="J66" s="30"/>
      <c r="K66" s="28"/>
      <c r="L66" s="28"/>
      <c r="M66" s="28"/>
      <c r="N66" s="31"/>
      <c r="O66" s="33" t="str">
        <f t="shared" si="4"/>
        <v/>
      </c>
      <c r="P66" s="32" t="str">
        <f t="shared" si="5"/>
        <v xml:space="preserve"> </v>
      </c>
      <c r="Q66" s="32" t="str">
        <f t="shared" si="9"/>
        <v>yes</v>
      </c>
      <c r="R66" s="32">
        <f t="shared" si="10"/>
        <v>0</v>
      </c>
      <c r="S66" s="33" t="str">
        <f t="shared" si="11"/>
        <v/>
      </c>
      <c r="T66" s="34"/>
      <c r="U66" s="52"/>
    </row>
    <row r="67" spans="1:21" s="8" customFormat="1" ht="22.5" customHeight="1">
      <c r="A67" s="28"/>
      <c r="B67" s="28"/>
      <c r="C67" s="28"/>
      <c r="D67" s="28"/>
      <c r="E67" s="28"/>
      <c r="F67" s="28"/>
      <c r="G67" s="42"/>
      <c r="H67" s="29"/>
      <c r="I67" s="28"/>
      <c r="J67" s="30"/>
      <c r="K67" s="28"/>
      <c r="L67" s="28"/>
      <c r="M67" s="28"/>
      <c r="N67" s="31"/>
      <c r="O67" s="33" t="str">
        <f t="shared" si="4"/>
        <v/>
      </c>
      <c r="P67" s="32" t="str">
        <f t="shared" si="5"/>
        <v xml:space="preserve"> </v>
      </c>
      <c r="Q67" s="32" t="str">
        <f t="shared" si="9"/>
        <v>yes</v>
      </c>
      <c r="R67" s="32">
        <f t="shared" si="10"/>
        <v>0</v>
      </c>
      <c r="S67" s="33" t="str">
        <f t="shared" si="11"/>
        <v/>
      </c>
      <c r="T67" s="34"/>
      <c r="U67" s="52"/>
    </row>
    <row r="68" spans="1:21" s="8" customFormat="1" ht="22.5" customHeight="1">
      <c r="A68" s="28"/>
      <c r="B68" s="28"/>
      <c r="C68" s="28"/>
      <c r="D68" s="28"/>
      <c r="E68" s="28"/>
      <c r="F68" s="28"/>
      <c r="G68" s="42"/>
      <c r="H68" s="29"/>
      <c r="I68" s="28"/>
      <c r="J68" s="30"/>
      <c r="K68" s="28"/>
      <c r="L68" s="28"/>
      <c r="M68" s="28"/>
      <c r="N68" s="31"/>
      <c r="O68" s="33" t="str">
        <f t="shared" si="4"/>
        <v/>
      </c>
      <c r="P68" s="32" t="str">
        <f t="shared" si="5"/>
        <v xml:space="preserve"> </v>
      </c>
      <c r="Q68" s="32" t="str">
        <f t="shared" si="9"/>
        <v>yes</v>
      </c>
      <c r="R68" s="32">
        <f t="shared" si="10"/>
        <v>0</v>
      </c>
      <c r="S68" s="33" t="str">
        <f t="shared" si="11"/>
        <v/>
      </c>
      <c r="T68" s="34"/>
      <c r="U68" s="52"/>
    </row>
    <row r="69" spans="1:21" s="8" customFormat="1" ht="22.5" customHeight="1">
      <c r="A69" s="28"/>
      <c r="B69" s="28"/>
      <c r="C69" s="28"/>
      <c r="D69" s="28"/>
      <c r="E69" s="28"/>
      <c r="F69" s="28"/>
      <c r="G69" s="42"/>
      <c r="H69" s="29"/>
      <c r="I69" s="28"/>
      <c r="J69" s="30"/>
      <c r="K69" s="28"/>
      <c r="L69" s="28"/>
      <c r="M69" s="28"/>
      <c r="N69" s="31"/>
      <c r="O69" s="33" t="str">
        <f t="shared" si="4"/>
        <v/>
      </c>
      <c r="P69" s="32" t="str">
        <f t="shared" si="5"/>
        <v xml:space="preserve"> </v>
      </c>
      <c r="Q69" s="32" t="str">
        <f t="shared" si="9"/>
        <v>yes</v>
      </c>
      <c r="R69" s="32">
        <f t="shared" si="10"/>
        <v>0</v>
      </c>
      <c r="S69" s="33" t="str">
        <f t="shared" si="11"/>
        <v/>
      </c>
      <c r="T69" s="34"/>
      <c r="U69" s="52"/>
    </row>
    <row r="70" spans="1:21" s="8" customFormat="1" ht="22.5" customHeight="1">
      <c r="A70" s="28"/>
      <c r="B70" s="28"/>
      <c r="C70" s="28"/>
      <c r="D70" s="28"/>
      <c r="E70" s="28"/>
      <c r="F70" s="28"/>
      <c r="G70" s="42"/>
      <c r="H70" s="29"/>
      <c r="I70" s="28"/>
      <c r="J70" s="30"/>
      <c r="K70" s="28"/>
      <c r="L70" s="28"/>
      <c r="M70" s="28"/>
      <c r="N70" s="31"/>
      <c r="O70" s="33" t="str">
        <f t="shared" si="4"/>
        <v/>
      </c>
      <c r="P70" s="32" t="str">
        <f t="shared" si="5"/>
        <v xml:space="preserve"> </v>
      </c>
      <c r="Q70" s="32" t="str">
        <f t="shared" si="9"/>
        <v>yes</v>
      </c>
      <c r="R70" s="32">
        <f t="shared" si="10"/>
        <v>0</v>
      </c>
      <c r="S70" s="33" t="str">
        <f t="shared" si="11"/>
        <v/>
      </c>
      <c r="T70" s="34"/>
      <c r="U70" s="52"/>
    </row>
    <row r="71" spans="1:21" s="8" customFormat="1" ht="22.5" customHeight="1">
      <c r="A71" s="28"/>
      <c r="B71" s="28"/>
      <c r="C71" s="28"/>
      <c r="D71" s="28"/>
      <c r="E71" s="28"/>
      <c r="F71" s="28"/>
      <c r="G71" s="42"/>
      <c r="H71" s="29"/>
      <c r="I71" s="28"/>
      <c r="J71" s="30"/>
      <c r="K71" s="28"/>
      <c r="L71" s="28"/>
      <c r="M71" s="28"/>
      <c r="N71" s="31"/>
      <c r="O71" s="33" t="str">
        <f t="shared" si="4"/>
        <v/>
      </c>
      <c r="P71" s="32" t="str">
        <f t="shared" si="5"/>
        <v xml:space="preserve"> </v>
      </c>
      <c r="Q71" s="32" t="str">
        <f t="shared" si="9"/>
        <v>yes</v>
      </c>
      <c r="R71" s="32">
        <f t="shared" si="10"/>
        <v>0</v>
      </c>
      <c r="S71" s="33" t="str">
        <f t="shared" si="11"/>
        <v/>
      </c>
      <c r="T71" s="34"/>
      <c r="U71" s="52"/>
    </row>
    <row r="72" spans="1:21" s="8" customFormat="1" ht="22.5" customHeight="1">
      <c r="A72" s="28"/>
      <c r="B72" s="28"/>
      <c r="C72" s="28"/>
      <c r="D72" s="28"/>
      <c r="E72" s="28"/>
      <c r="F72" s="28"/>
      <c r="G72" s="42"/>
      <c r="H72" s="29"/>
      <c r="I72" s="28"/>
      <c r="J72" s="30"/>
      <c r="K72" s="28"/>
      <c r="L72" s="28"/>
      <c r="M72" s="28"/>
      <c r="N72" s="31"/>
      <c r="O72" s="33" t="str">
        <f t="shared" si="4"/>
        <v/>
      </c>
      <c r="P72" s="32" t="str">
        <f t="shared" si="5"/>
        <v xml:space="preserve"> </v>
      </c>
      <c r="Q72" s="32" t="str">
        <f t="shared" si="9"/>
        <v>yes</v>
      </c>
      <c r="R72" s="32">
        <f t="shared" si="10"/>
        <v>0</v>
      </c>
      <c r="S72" s="33" t="str">
        <f t="shared" si="11"/>
        <v/>
      </c>
      <c r="T72" s="34"/>
      <c r="U72" s="52"/>
    </row>
    <row r="73" spans="1:21" s="8" customFormat="1" ht="22.5" customHeight="1">
      <c r="A73" s="28"/>
      <c r="B73" s="28"/>
      <c r="C73" s="28"/>
      <c r="D73" s="28"/>
      <c r="E73" s="28"/>
      <c r="F73" s="28"/>
      <c r="G73" s="42"/>
      <c r="H73" s="29"/>
      <c r="I73" s="28"/>
      <c r="J73" s="30"/>
      <c r="K73" s="28"/>
      <c r="L73" s="28"/>
      <c r="M73" s="28"/>
      <c r="N73" s="31"/>
      <c r="O73" s="33" t="str">
        <f t="shared" si="4"/>
        <v/>
      </c>
      <c r="P73" s="32" t="str">
        <f t="shared" si="5"/>
        <v xml:space="preserve"> </v>
      </c>
      <c r="Q73" s="32" t="str">
        <f t="shared" si="9"/>
        <v>yes</v>
      </c>
      <c r="R73" s="32">
        <f t="shared" si="10"/>
        <v>0</v>
      </c>
      <c r="S73" s="33" t="str">
        <f t="shared" si="11"/>
        <v/>
      </c>
      <c r="T73" s="34"/>
      <c r="U73" s="52"/>
    </row>
    <row r="74" spans="1:21" s="8" customFormat="1" ht="22.5" customHeight="1">
      <c r="A74" s="28"/>
      <c r="B74" s="28"/>
      <c r="C74" s="28"/>
      <c r="D74" s="28"/>
      <c r="E74" s="28"/>
      <c r="F74" s="28"/>
      <c r="G74" s="42"/>
      <c r="H74" s="29"/>
      <c r="I74" s="28"/>
      <c r="J74" s="30"/>
      <c r="K74" s="28"/>
      <c r="L74" s="28"/>
      <c r="M74" s="28"/>
      <c r="N74" s="31"/>
      <c r="O74" s="33" t="str">
        <f t="shared" si="4"/>
        <v/>
      </c>
      <c r="P74" s="32" t="str">
        <f t="shared" si="5"/>
        <v xml:space="preserve"> </v>
      </c>
      <c r="Q74" s="32" t="str">
        <f t="shared" si="9"/>
        <v>yes</v>
      </c>
      <c r="R74" s="32">
        <f t="shared" si="10"/>
        <v>0</v>
      </c>
      <c r="S74" s="33" t="str">
        <f t="shared" si="11"/>
        <v/>
      </c>
      <c r="T74" s="34"/>
      <c r="U74" s="52"/>
    </row>
    <row r="75" spans="1:21" s="8" customFormat="1" ht="22.5" customHeight="1">
      <c r="A75" s="28"/>
      <c r="B75" s="28"/>
      <c r="C75" s="28"/>
      <c r="D75" s="28"/>
      <c r="E75" s="28"/>
      <c r="F75" s="28"/>
      <c r="G75" s="42"/>
      <c r="H75" s="29"/>
      <c r="I75" s="28"/>
      <c r="J75" s="30"/>
      <c r="K75" s="28"/>
      <c r="L75" s="28"/>
      <c r="M75" s="28"/>
      <c r="N75" s="31"/>
      <c r="O75" s="33" t="str">
        <f t="shared" si="4"/>
        <v/>
      </c>
      <c r="P75" s="32" t="str">
        <f t="shared" si="5"/>
        <v xml:space="preserve"> </v>
      </c>
      <c r="Q75" s="32" t="str">
        <f t="shared" si="9"/>
        <v>yes</v>
      </c>
      <c r="R75" s="32">
        <f t="shared" si="10"/>
        <v>0</v>
      </c>
      <c r="S75" s="33" t="str">
        <f t="shared" si="11"/>
        <v/>
      </c>
      <c r="T75" s="34"/>
      <c r="U75" s="52"/>
    </row>
    <row r="76" spans="1:21" s="8" customFormat="1" ht="22.5" customHeight="1">
      <c r="A76" s="28"/>
      <c r="B76" s="28"/>
      <c r="C76" s="28"/>
      <c r="D76" s="28"/>
      <c r="E76" s="28"/>
      <c r="F76" s="28"/>
      <c r="G76" s="42"/>
      <c r="H76" s="29"/>
      <c r="I76" s="28"/>
      <c r="J76" s="30"/>
      <c r="K76" s="28"/>
      <c r="L76" s="28"/>
      <c r="M76" s="28"/>
      <c r="N76" s="31"/>
      <c r="O76" s="33" t="str">
        <f t="shared" ref="O76:O109" si="12">IF(M76="cad",$O$2,IF(M76="usd",1,""))</f>
        <v/>
      </c>
      <c r="P76" s="32" t="str">
        <f t="shared" ref="P76:P109" si="13">IF(ISBLANK(N76)," ",N76/O76)</f>
        <v xml:space="preserve"> </v>
      </c>
      <c r="Q76" s="32" t="str">
        <f t="shared" si="9"/>
        <v>yes</v>
      </c>
      <c r="R76" s="32">
        <f t="shared" si="10"/>
        <v>0</v>
      </c>
      <c r="S76" s="33" t="str">
        <f t="shared" si="11"/>
        <v/>
      </c>
      <c r="T76" s="34"/>
      <c r="U76" s="52"/>
    </row>
    <row r="77" spans="1:21" s="8" customFormat="1" ht="22.5" customHeight="1">
      <c r="A77" s="28"/>
      <c r="B77" s="28"/>
      <c r="C77" s="28"/>
      <c r="D77" s="28"/>
      <c r="E77" s="28"/>
      <c r="F77" s="28"/>
      <c r="G77" s="42"/>
      <c r="H77" s="29"/>
      <c r="I77" s="28"/>
      <c r="J77" s="30"/>
      <c r="K77" s="28"/>
      <c r="L77" s="28"/>
      <c r="M77" s="28"/>
      <c r="N77" s="31"/>
      <c r="O77" s="33" t="str">
        <f t="shared" si="12"/>
        <v/>
      </c>
      <c r="P77" s="32" t="str">
        <f t="shared" si="13"/>
        <v xml:space="preserve"> </v>
      </c>
      <c r="Q77" s="32" t="str">
        <f t="shared" si="9"/>
        <v>yes</v>
      </c>
      <c r="R77" s="32">
        <f t="shared" si="10"/>
        <v>0</v>
      </c>
      <c r="S77" s="33" t="str">
        <f t="shared" si="11"/>
        <v/>
      </c>
      <c r="T77" s="34"/>
      <c r="U77" s="52"/>
    </row>
    <row r="78" spans="1:21" s="8" customFormat="1" ht="22.5" customHeight="1">
      <c r="A78" s="28"/>
      <c r="B78" s="28"/>
      <c r="C78" s="28"/>
      <c r="D78" s="28"/>
      <c r="E78" s="28"/>
      <c r="F78" s="28"/>
      <c r="G78" s="42"/>
      <c r="H78" s="29"/>
      <c r="I78" s="28"/>
      <c r="J78" s="30"/>
      <c r="K78" s="28"/>
      <c r="L78" s="28"/>
      <c r="M78" s="28"/>
      <c r="N78" s="31"/>
      <c r="O78" s="33" t="str">
        <f t="shared" si="12"/>
        <v/>
      </c>
      <c r="P78" s="32" t="str">
        <f t="shared" si="13"/>
        <v xml:space="preserve"> </v>
      </c>
      <c r="Q78" s="32" t="str">
        <f t="shared" si="9"/>
        <v>yes</v>
      </c>
      <c r="R78" s="32">
        <f t="shared" si="10"/>
        <v>0</v>
      </c>
      <c r="S78" s="33" t="str">
        <f t="shared" si="11"/>
        <v/>
      </c>
      <c r="T78" s="34"/>
      <c r="U78" s="52"/>
    </row>
    <row r="79" spans="1:21" s="8" customFormat="1" ht="22.5" customHeight="1">
      <c r="A79" s="28"/>
      <c r="B79" s="28"/>
      <c r="C79" s="28"/>
      <c r="D79" s="28"/>
      <c r="E79" s="28"/>
      <c r="F79" s="28"/>
      <c r="G79" s="42"/>
      <c r="H79" s="29"/>
      <c r="I79" s="28"/>
      <c r="J79" s="30"/>
      <c r="K79" s="28"/>
      <c r="L79" s="28"/>
      <c r="M79" s="28"/>
      <c r="N79" s="31"/>
      <c r="O79" s="33" t="str">
        <f t="shared" si="12"/>
        <v/>
      </c>
      <c r="P79" s="32" t="str">
        <f t="shared" si="13"/>
        <v xml:space="preserve"> </v>
      </c>
      <c r="Q79" s="32" t="str">
        <f t="shared" si="9"/>
        <v>yes</v>
      </c>
      <c r="R79" s="32">
        <f t="shared" si="10"/>
        <v>0</v>
      </c>
      <c r="S79" s="33" t="str">
        <f t="shared" si="11"/>
        <v/>
      </c>
      <c r="T79" s="34"/>
      <c r="U79" s="52"/>
    </row>
    <row r="80" spans="1:21" s="8" customFormat="1" ht="22.5" customHeight="1">
      <c r="A80" s="28"/>
      <c r="B80" s="28"/>
      <c r="C80" s="28"/>
      <c r="D80" s="28"/>
      <c r="E80" s="28"/>
      <c r="F80" s="28"/>
      <c r="G80" s="42"/>
      <c r="H80" s="29"/>
      <c r="I80" s="28"/>
      <c r="J80" s="30"/>
      <c r="K80" s="28"/>
      <c r="L80" s="28"/>
      <c r="M80" s="28"/>
      <c r="N80" s="31"/>
      <c r="O80" s="33" t="str">
        <f t="shared" si="12"/>
        <v/>
      </c>
      <c r="P80" s="32" t="str">
        <f t="shared" si="13"/>
        <v xml:space="preserve"> </v>
      </c>
      <c r="Q80" s="32" t="str">
        <f t="shared" si="9"/>
        <v>yes</v>
      </c>
      <c r="R80" s="32">
        <f t="shared" si="10"/>
        <v>0</v>
      </c>
      <c r="S80" s="33" t="str">
        <f t="shared" si="11"/>
        <v/>
      </c>
      <c r="T80" s="34"/>
      <c r="U80" s="52"/>
    </row>
    <row r="81" spans="1:21" s="8" customFormat="1" ht="22.5" customHeight="1">
      <c r="A81" s="28"/>
      <c r="B81" s="28"/>
      <c r="C81" s="28"/>
      <c r="D81" s="28"/>
      <c r="E81" s="28"/>
      <c r="F81" s="28"/>
      <c r="G81" s="42"/>
      <c r="H81" s="29"/>
      <c r="I81" s="28"/>
      <c r="J81" s="30"/>
      <c r="K81" s="28"/>
      <c r="L81" s="28"/>
      <c r="M81" s="28"/>
      <c r="N81" s="31"/>
      <c r="O81" s="33" t="str">
        <f t="shared" si="12"/>
        <v/>
      </c>
      <c r="P81" s="32" t="str">
        <f t="shared" si="13"/>
        <v xml:space="preserve"> </v>
      </c>
      <c r="Q81" s="32" t="str">
        <f t="shared" si="9"/>
        <v>yes</v>
      </c>
      <c r="R81" s="32">
        <f t="shared" si="10"/>
        <v>0</v>
      </c>
      <c r="S81" s="33" t="str">
        <f t="shared" si="11"/>
        <v/>
      </c>
      <c r="T81" s="34"/>
      <c r="U81" s="52"/>
    </row>
    <row r="82" spans="1:21" s="8" customFormat="1" ht="22.5" customHeight="1">
      <c r="A82" s="28"/>
      <c r="B82" s="28"/>
      <c r="C82" s="28"/>
      <c r="D82" s="28"/>
      <c r="E82" s="28"/>
      <c r="F82" s="28"/>
      <c r="G82" s="42"/>
      <c r="H82" s="29"/>
      <c r="I82" s="28"/>
      <c r="J82" s="30"/>
      <c r="K82" s="28"/>
      <c r="L82" s="28"/>
      <c r="M82" s="28"/>
      <c r="N82" s="31"/>
      <c r="O82" s="33" t="str">
        <f t="shared" si="12"/>
        <v/>
      </c>
      <c r="P82" s="32" t="str">
        <f t="shared" si="13"/>
        <v xml:space="preserve"> </v>
      </c>
      <c r="Q82" s="32" t="str">
        <f t="shared" si="9"/>
        <v>yes</v>
      </c>
      <c r="R82" s="32">
        <f t="shared" si="10"/>
        <v>0</v>
      </c>
      <c r="S82" s="33" t="str">
        <f t="shared" si="11"/>
        <v/>
      </c>
      <c r="T82" s="34"/>
      <c r="U82" s="52"/>
    </row>
    <row r="83" spans="1:21" s="8" customFormat="1" ht="22.5" customHeight="1">
      <c r="A83" s="28"/>
      <c r="B83" s="28"/>
      <c r="C83" s="28"/>
      <c r="D83" s="28"/>
      <c r="E83" s="28"/>
      <c r="F83" s="28"/>
      <c r="G83" s="42"/>
      <c r="H83" s="29"/>
      <c r="I83" s="28"/>
      <c r="J83" s="30"/>
      <c r="K83" s="28"/>
      <c r="L83" s="28"/>
      <c r="M83" s="28"/>
      <c r="N83" s="31"/>
      <c r="O83" s="33" t="str">
        <f t="shared" si="12"/>
        <v/>
      </c>
      <c r="P83" s="32" t="str">
        <f t="shared" si="13"/>
        <v xml:space="preserve"> </v>
      </c>
      <c r="Q83" s="32" t="str">
        <f t="shared" si="9"/>
        <v>yes</v>
      </c>
      <c r="R83" s="32">
        <f t="shared" si="10"/>
        <v>0</v>
      </c>
      <c r="S83" s="33" t="str">
        <f t="shared" si="11"/>
        <v/>
      </c>
      <c r="T83" s="34"/>
      <c r="U83" s="52"/>
    </row>
    <row r="84" spans="1:21" s="8" customFormat="1" ht="22.5" customHeight="1">
      <c r="A84" s="28"/>
      <c r="B84" s="28"/>
      <c r="C84" s="28"/>
      <c r="D84" s="28"/>
      <c r="E84" s="28"/>
      <c r="F84" s="28"/>
      <c r="G84" s="42"/>
      <c r="H84" s="29"/>
      <c r="I84" s="28"/>
      <c r="J84" s="30"/>
      <c r="K84" s="28"/>
      <c r="L84" s="28"/>
      <c r="M84" s="28"/>
      <c r="N84" s="31"/>
      <c r="O84" s="33" t="str">
        <f t="shared" si="12"/>
        <v/>
      </c>
      <c r="P84" s="32" t="str">
        <f t="shared" si="13"/>
        <v xml:space="preserve"> </v>
      </c>
      <c r="Q84" s="32" t="str">
        <f t="shared" si="9"/>
        <v>yes</v>
      </c>
      <c r="R84" s="32">
        <f t="shared" si="10"/>
        <v>0</v>
      </c>
      <c r="S84" s="33" t="str">
        <f t="shared" si="11"/>
        <v/>
      </c>
      <c r="T84" s="34"/>
      <c r="U84" s="52"/>
    </row>
    <row r="85" spans="1:21" s="8" customFormat="1" ht="22.5" customHeight="1">
      <c r="A85" s="28"/>
      <c r="B85" s="28"/>
      <c r="C85" s="28"/>
      <c r="D85" s="28"/>
      <c r="E85" s="28"/>
      <c r="F85" s="28"/>
      <c r="G85" s="42"/>
      <c r="H85" s="29"/>
      <c r="I85" s="28"/>
      <c r="J85" s="30"/>
      <c r="K85" s="28"/>
      <c r="L85" s="28"/>
      <c r="M85" s="28"/>
      <c r="N85" s="31"/>
      <c r="O85" s="33" t="str">
        <f t="shared" si="12"/>
        <v/>
      </c>
      <c r="P85" s="32" t="str">
        <f t="shared" si="13"/>
        <v xml:space="preserve"> </v>
      </c>
      <c r="Q85" s="32" t="str">
        <f t="shared" si="9"/>
        <v>yes</v>
      </c>
      <c r="R85" s="32">
        <f t="shared" si="10"/>
        <v>0</v>
      </c>
      <c r="S85" s="33" t="str">
        <f t="shared" si="11"/>
        <v/>
      </c>
      <c r="T85" s="34"/>
      <c r="U85" s="52"/>
    </row>
    <row r="86" spans="1:21" s="8" customFormat="1" ht="22.5" customHeight="1">
      <c r="A86" s="28"/>
      <c r="B86" s="28"/>
      <c r="C86" s="28"/>
      <c r="D86" s="28"/>
      <c r="E86" s="28"/>
      <c r="F86" s="28"/>
      <c r="G86" s="42"/>
      <c r="H86" s="29"/>
      <c r="I86" s="28"/>
      <c r="J86" s="30"/>
      <c r="K86" s="28"/>
      <c r="L86" s="28"/>
      <c r="M86" s="28"/>
      <c r="N86" s="31"/>
      <c r="O86" s="33" t="str">
        <f t="shared" si="12"/>
        <v/>
      </c>
      <c r="P86" s="32" t="str">
        <f t="shared" si="13"/>
        <v xml:space="preserve"> </v>
      </c>
      <c r="Q86" s="32" t="str">
        <f t="shared" si="9"/>
        <v>yes</v>
      </c>
      <c r="R86" s="32">
        <f t="shared" si="10"/>
        <v>0</v>
      </c>
      <c r="S86" s="33" t="str">
        <f t="shared" si="11"/>
        <v/>
      </c>
      <c r="T86" s="34"/>
      <c r="U86" s="52"/>
    </row>
    <row r="87" spans="1:21" s="8" customFormat="1" ht="22.5" customHeight="1">
      <c r="A87" s="28"/>
      <c r="B87" s="28"/>
      <c r="C87" s="28"/>
      <c r="D87" s="28"/>
      <c r="E87" s="28"/>
      <c r="F87" s="28"/>
      <c r="G87" s="42"/>
      <c r="H87" s="29"/>
      <c r="I87" s="28"/>
      <c r="J87" s="30"/>
      <c r="K87" s="28"/>
      <c r="L87" s="28"/>
      <c r="M87" s="28"/>
      <c r="N87" s="31"/>
      <c r="O87" s="33" t="str">
        <f t="shared" si="12"/>
        <v/>
      </c>
      <c r="P87" s="32" t="str">
        <f t="shared" si="13"/>
        <v xml:space="preserve"> </v>
      </c>
      <c r="Q87" s="32" t="str">
        <f t="shared" ref="Q87:Q109" si="14">IF(M87="usd","no","yes")</f>
        <v>yes</v>
      </c>
      <c r="R87" s="32">
        <f t="shared" ref="R87:R109" si="15">IF(M87="usd","",M87)</f>
        <v>0</v>
      </c>
      <c r="S87" s="33" t="str">
        <f t="shared" ref="S87:S109" si="16">IF(M87="usd","",O87)</f>
        <v/>
      </c>
      <c r="T87" s="34"/>
      <c r="U87" s="52"/>
    </row>
    <row r="88" spans="1:21" s="8" customFormat="1" ht="22.5" customHeight="1">
      <c r="A88" s="28"/>
      <c r="B88" s="28"/>
      <c r="C88" s="28"/>
      <c r="D88" s="28"/>
      <c r="E88" s="28"/>
      <c r="F88" s="28"/>
      <c r="G88" s="42"/>
      <c r="H88" s="29"/>
      <c r="I88" s="28"/>
      <c r="J88" s="30"/>
      <c r="K88" s="28"/>
      <c r="L88" s="28"/>
      <c r="M88" s="28"/>
      <c r="N88" s="31"/>
      <c r="O88" s="33" t="str">
        <f t="shared" si="12"/>
        <v/>
      </c>
      <c r="P88" s="32" t="str">
        <f t="shared" si="13"/>
        <v xml:space="preserve"> </v>
      </c>
      <c r="Q88" s="32" t="str">
        <f t="shared" si="14"/>
        <v>yes</v>
      </c>
      <c r="R88" s="32">
        <f t="shared" si="15"/>
        <v>0</v>
      </c>
      <c r="S88" s="33" t="str">
        <f t="shared" si="16"/>
        <v/>
      </c>
      <c r="T88" s="34"/>
      <c r="U88" s="52"/>
    </row>
    <row r="89" spans="1:21" s="8" customFormat="1" ht="22.5" customHeight="1">
      <c r="A89" s="28"/>
      <c r="B89" s="28"/>
      <c r="C89" s="28"/>
      <c r="D89" s="28"/>
      <c r="E89" s="28"/>
      <c r="F89" s="28"/>
      <c r="G89" s="42"/>
      <c r="H89" s="29"/>
      <c r="I89" s="28"/>
      <c r="J89" s="30"/>
      <c r="K89" s="28"/>
      <c r="L89" s="28"/>
      <c r="M89" s="28"/>
      <c r="N89" s="31"/>
      <c r="O89" s="33" t="str">
        <f t="shared" si="12"/>
        <v/>
      </c>
      <c r="P89" s="32" t="str">
        <f t="shared" si="13"/>
        <v xml:space="preserve"> </v>
      </c>
      <c r="Q89" s="32" t="str">
        <f t="shared" si="14"/>
        <v>yes</v>
      </c>
      <c r="R89" s="32">
        <f t="shared" si="15"/>
        <v>0</v>
      </c>
      <c r="S89" s="33" t="str">
        <f t="shared" si="16"/>
        <v/>
      </c>
      <c r="T89" s="34"/>
      <c r="U89" s="52"/>
    </row>
    <row r="90" spans="1:21" s="8" customFormat="1" ht="22.5" customHeight="1">
      <c r="A90" s="28"/>
      <c r="B90" s="28"/>
      <c r="C90" s="28"/>
      <c r="D90" s="28"/>
      <c r="E90" s="28"/>
      <c r="F90" s="28"/>
      <c r="G90" s="42"/>
      <c r="H90" s="29"/>
      <c r="I90" s="28"/>
      <c r="J90" s="30"/>
      <c r="K90" s="28"/>
      <c r="L90" s="28"/>
      <c r="M90" s="28"/>
      <c r="N90" s="31"/>
      <c r="O90" s="33" t="str">
        <f t="shared" si="12"/>
        <v/>
      </c>
      <c r="P90" s="32" t="str">
        <f t="shared" si="13"/>
        <v xml:space="preserve"> </v>
      </c>
      <c r="Q90" s="32" t="str">
        <f t="shared" si="14"/>
        <v>yes</v>
      </c>
      <c r="R90" s="32">
        <f t="shared" si="15"/>
        <v>0</v>
      </c>
      <c r="S90" s="33" t="str">
        <f t="shared" si="16"/>
        <v/>
      </c>
      <c r="T90" s="34"/>
      <c r="U90" s="52"/>
    </row>
    <row r="91" spans="1:21" s="8" customFormat="1" ht="22.5" customHeight="1">
      <c r="A91" s="28"/>
      <c r="B91" s="28"/>
      <c r="C91" s="28"/>
      <c r="D91" s="28"/>
      <c r="E91" s="28"/>
      <c r="F91" s="28"/>
      <c r="G91" s="42"/>
      <c r="H91" s="29"/>
      <c r="I91" s="28"/>
      <c r="J91" s="30"/>
      <c r="K91" s="28"/>
      <c r="L91" s="28"/>
      <c r="M91" s="28"/>
      <c r="N91" s="31"/>
      <c r="O91" s="33" t="str">
        <f t="shared" si="12"/>
        <v/>
      </c>
      <c r="P91" s="32" t="str">
        <f t="shared" si="13"/>
        <v xml:space="preserve"> </v>
      </c>
      <c r="Q91" s="32" t="str">
        <f t="shared" si="14"/>
        <v>yes</v>
      </c>
      <c r="R91" s="32">
        <f t="shared" si="15"/>
        <v>0</v>
      </c>
      <c r="S91" s="33" t="str">
        <f t="shared" si="16"/>
        <v/>
      </c>
      <c r="T91" s="34"/>
      <c r="U91" s="52"/>
    </row>
    <row r="92" spans="1:21" s="8" customFormat="1" ht="22.5" customHeight="1">
      <c r="A92" s="28"/>
      <c r="B92" s="28"/>
      <c r="C92" s="28"/>
      <c r="D92" s="28"/>
      <c r="E92" s="28"/>
      <c r="F92" s="28"/>
      <c r="G92" s="42"/>
      <c r="H92" s="29"/>
      <c r="I92" s="28"/>
      <c r="J92" s="30"/>
      <c r="K92" s="28"/>
      <c r="L92" s="28"/>
      <c r="M92" s="28"/>
      <c r="N92" s="31"/>
      <c r="O92" s="33" t="str">
        <f t="shared" si="12"/>
        <v/>
      </c>
      <c r="P92" s="32" t="str">
        <f t="shared" si="13"/>
        <v xml:space="preserve"> </v>
      </c>
      <c r="Q92" s="32" t="str">
        <f t="shared" si="14"/>
        <v>yes</v>
      </c>
      <c r="R92" s="32">
        <f t="shared" si="15"/>
        <v>0</v>
      </c>
      <c r="S92" s="33" t="str">
        <f t="shared" si="16"/>
        <v/>
      </c>
      <c r="T92" s="34"/>
      <c r="U92" s="52"/>
    </row>
    <row r="93" spans="1:21" s="8" customFormat="1" ht="22.5" customHeight="1">
      <c r="A93" s="28"/>
      <c r="B93" s="28"/>
      <c r="C93" s="28"/>
      <c r="D93" s="28"/>
      <c r="E93" s="28"/>
      <c r="F93" s="28"/>
      <c r="G93" s="42"/>
      <c r="H93" s="29"/>
      <c r="I93" s="28"/>
      <c r="J93" s="30"/>
      <c r="K93" s="28"/>
      <c r="L93" s="28"/>
      <c r="M93" s="28"/>
      <c r="N93" s="31"/>
      <c r="O93" s="33" t="str">
        <f t="shared" si="12"/>
        <v/>
      </c>
      <c r="P93" s="32" t="str">
        <f t="shared" si="13"/>
        <v xml:space="preserve"> </v>
      </c>
      <c r="Q93" s="32" t="str">
        <f t="shared" si="14"/>
        <v>yes</v>
      </c>
      <c r="R93" s="32">
        <f t="shared" si="15"/>
        <v>0</v>
      </c>
      <c r="S93" s="33" t="str">
        <f t="shared" si="16"/>
        <v/>
      </c>
      <c r="T93" s="34"/>
      <c r="U93" s="52"/>
    </row>
    <row r="94" spans="1:21" s="8" customFormat="1" ht="22.5" customHeight="1">
      <c r="A94" s="28"/>
      <c r="B94" s="28"/>
      <c r="C94" s="28"/>
      <c r="D94" s="28"/>
      <c r="E94" s="28"/>
      <c r="F94" s="28"/>
      <c r="G94" s="42"/>
      <c r="H94" s="29"/>
      <c r="I94" s="28"/>
      <c r="J94" s="30"/>
      <c r="K94" s="28"/>
      <c r="L94" s="28"/>
      <c r="M94" s="28"/>
      <c r="N94" s="31"/>
      <c r="O94" s="33" t="str">
        <f t="shared" si="12"/>
        <v/>
      </c>
      <c r="P94" s="32" t="str">
        <f t="shared" si="13"/>
        <v xml:space="preserve"> </v>
      </c>
      <c r="Q94" s="32" t="str">
        <f t="shared" si="14"/>
        <v>yes</v>
      </c>
      <c r="R94" s="32">
        <f t="shared" si="15"/>
        <v>0</v>
      </c>
      <c r="S94" s="33" t="str">
        <f t="shared" si="16"/>
        <v/>
      </c>
      <c r="T94" s="34"/>
      <c r="U94" s="52"/>
    </row>
    <row r="95" spans="1:21" s="8" customFormat="1" ht="22.5" customHeight="1">
      <c r="A95" s="28"/>
      <c r="B95" s="28"/>
      <c r="C95" s="28"/>
      <c r="D95" s="28"/>
      <c r="E95" s="28"/>
      <c r="F95" s="28"/>
      <c r="G95" s="42"/>
      <c r="H95" s="29"/>
      <c r="I95" s="28"/>
      <c r="J95" s="30"/>
      <c r="K95" s="28"/>
      <c r="L95" s="28"/>
      <c r="M95" s="28"/>
      <c r="N95" s="31"/>
      <c r="O95" s="33" t="str">
        <f t="shared" si="12"/>
        <v/>
      </c>
      <c r="P95" s="32" t="str">
        <f t="shared" si="13"/>
        <v xml:space="preserve"> </v>
      </c>
      <c r="Q95" s="32" t="str">
        <f t="shared" si="14"/>
        <v>yes</v>
      </c>
      <c r="R95" s="32">
        <f t="shared" si="15"/>
        <v>0</v>
      </c>
      <c r="S95" s="33" t="str">
        <f t="shared" si="16"/>
        <v/>
      </c>
      <c r="T95" s="34"/>
      <c r="U95" s="52"/>
    </row>
    <row r="96" spans="1:21" s="8" customFormat="1" ht="22.5" customHeight="1">
      <c r="A96" s="28"/>
      <c r="B96" s="28"/>
      <c r="C96" s="28"/>
      <c r="D96" s="28"/>
      <c r="E96" s="28"/>
      <c r="F96" s="28"/>
      <c r="G96" s="42"/>
      <c r="H96" s="29"/>
      <c r="I96" s="28"/>
      <c r="J96" s="30"/>
      <c r="K96" s="28"/>
      <c r="L96" s="28"/>
      <c r="M96" s="28"/>
      <c r="N96" s="31"/>
      <c r="O96" s="33" t="str">
        <f t="shared" si="12"/>
        <v/>
      </c>
      <c r="P96" s="32" t="str">
        <f t="shared" si="13"/>
        <v xml:space="preserve"> </v>
      </c>
      <c r="Q96" s="32" t="str">
        <f t="shared" si="14"/>
        <v>yes</v>
      </c>
      <c r="R96" s="32">
        <f t="shared" si="15"/>
        <v>0</v>
      </c>
      <c r="S96" s="33" t="str">
        <f t="shared" si="16"/>
        <v/>
      </c>
      <c r="T96" s="34"/>
      <c r="U96" s="52"/>
    </row>
    <row r="97" spans="1:21" s="8" customFormat="1" ht="22.5" customHeight="1">
      <c r="A97" s="28"/>
      <c r="B97" s="28"/>
      <c r="C97" s="28"/>
      <c r="D97" s="28"/>
      <c r="E97" s="28"/>
      <c r="F97" s="28"/>
      <c r="G97" s="42"/>
      <c r="H97" s="29"/>
      <c r="I97" s="28"/>
      <c r="J97" s="30"/>
      <c r="K97" s="28"/>
      <c r="L97" s="28"/>
      <c r="M97" s="28"/>
      <c r="N97" s="31"/>
      <c r="O97" s="33" t="str">
        <f t="shared" si="12"/>
        <v/>
      </c>
      <c r="P97" s="32" t="str">
        <f t="shared" si="13"/>
        <v xml:space="preserve"> </v>
      </c>
      <c r="Q97" s="32" t="str">
        <f t="shared" si="14"/>
        <v>yes</v>
      </c>
      <c r="R97" s="32">
        <f t="shared" si="15"/>
        <v>0</v>
      </c>
      <c r="S97" s="33" t="str">
        <f t="shared" si="16"/>
        <v/>
      </c>
      <c r="T97" s="34"/>
      <c r="U97" s="52"/>
    </row>
    <row r="98" spans="1:21" s="8" customFormat="1" ht="22.5" customHeight="1">
      <c r="A98" s="28"/>
      <c r="B98" s="28"/>
      <c r="C98" s="28"/>
      <c r="D98" s="28"/>
      <c r="E98" s="28"/>
      <c r="F98" s="28"/>
      <c r="G98" s="42"/>
      <c r="H98" s="29"/>
      <c r="I98" s="28"/>
      <c r="J98" s="30"/>
      <c r="K98" s="28"/>
      <c r="L98" s="28"/>
      <c r="M98" s="28"/>
      <c r="N98" s="31"/>
      <c r="O98" s="33" t="str">
        <f t="shared" si="12"/>
        <v/>
      </c>
      <c r="P98" s="32" t="str">
        <f t="shared" si="13"/>
        <v xml:space="preserve"> </v>
      </c>
      <c r="Q98" s="32" t="str">
        <f t="shared" si="14"/>
        <v>yes</v>
      </c>
      <c r="R98" s="32">
        <f t="shared" si="15"/>
        <v>0</v>
      </c>
      <c r="S98" s="33" t="str">
        <f t="shared" si="16"/>
        <v/>
      </c>
      <c r="T98" s="34"/>
      <c r="U98" s="52"/>
    </row>
    <row r="99" spans="1:21" s="8" customFormat="1" ht="22.5" customHeight="1">
      <c r="A99" s="28"/>
      <c r="B99" s="28"/>
      <c r="C99" s="28"/>
      <c r="D99" s="28"/>
      <c r="E99" s="28"/>
      <c r="F99" s="28"/>
      <c r="G99" s="42"/>
      <c r="H99" s="29"/>
      <c r="I99" s="28"/>
      <c r="J99" s="30"/>
      <c r="K99" s="28"/>
      <c r="L99" s="28"/>
      <c r="M99" s="28"/>
      <c r="N99" s="31"/>
      <c r="O99" s="33" t="str">
        <f t="shared" si="12"/>
        <v/>
      </c>
      <c r="P99" s="32" t="str">
        <f t="shared" si="13"/>
        <v xml:space="preserve"> </v>
      </c>
      <c r="Q99" s="32" t="str">
        <f t="shared" si="14"/>
        <v>yes</v>
      </c>
      <c r="R99" s="32">
        <f t="shared" si="15"/>
        <v>0</v>
      </c>
      <c r="S99" s="33" t="str">
        <f t="shared" si="16"/>
        <v/>
      </c>
      <c r="T99" s="34"/>
      <c r="U99" s="52"/>
    </row>
    <row r="100" spans="1:21" s="8" customFormat="1" ht="22.5" customHeight="1">
      <c r="A100" s="28"/>
      <c r="B100" s="28"/>
      <c r="C100" s="28"/>
      <c r="D100" s="28"/>
      <c r="E100" s="28"/>
      <c r="F100" s="28"/>
      <c r="G100" s="42"/>
      <c r="H100" s="29"/>
      <c r="I100" s="28"/>
      <c r="J100" s="30"/>
      <c r="K100" s="28"/>
      <c r="L100" s="28"/>
      <c r="M100" s="28"/>
      <c r="N100" s="31"/>
      <c r="O100" s="33" t="str">
        <f t="shared" si="12"/>
        <v/>
      </c>
      <c r="P100" s="32" t="str">
        <f t="shared" si="13"/>
        <v xml:space="preserve"> </v>
      </c>
      <c r="Q100" s="32" t="str">
        <f t="shared" si="14"/>
        <v>yes</v>
      </c>
      <c r="R100" s="32">
        <f t="shared" si="15"/>
        <v>0</v>
      </c>
      <c r="S100" s="33" t="str">
        <f t="shared" si="16"/>
        <v/>
      </c>
      <c r="T100" s="34"/>
      <c r="U100" s="52"/>
    </row>
    <row r="101" spans="1:21" s="8" customFormat="1" ht="22.5" customHeight="1">
      <c r="A101" s="28"/>
      <c r="B101" s="28"/>
      <c r="C101" s="28"/>
      <c r="D101" s="28"/>
      <c r="E101" s="28"/>
      <c r="F101" s="28"/>
      <c r="G101" s="42"/>
      <c r="H101" s="29"/>
      <c r="I101" s="28"/>
      <c r="J101" s="30"/>
      <c r="K101" s="28"/>
      <c r="L101" s="28"/>
      <c r="M101" s="28"/>
      <c r="N101" s="31"/>
      <c r="O101" s="33" t="str">
        <f t="shared" si="12"/>
        <v/>
      </c>
      <c r="P101" s="32" t="str">
        <f t="shared" si="13"/>
        <v xml:space="preserve"> </v>
      </c>
      <c r="Q101" s="32" t="str">
        <f t="shared" si="14"/>
        <v>yes</v>
      </c>
      <c r="R101" s="32">
        <f t="shared" si="15"/>
        <v>0</v>
      </c>
      <c r="S101" s="33" t="str">
        <f t="shared" si="16"/>
        <v/>
      </c>
      <c r="T101" s="34"/>
      <c r="U101" s="52"/>
    </row>
    <row r="102" spans="1:21" s="8" customFormat="1" ht="22.5" customHeight="1">
      <c r="A102" s="28"/>
      <c r="B102" s="28"/>
      <c r="C102" s="28"/>
      <c r="D102" s="28"/>
      <c r="E102" s="28"/>
      <c r="F102" s="28"/>
      <c r="G102" s="42"/>
      <c r="H102" s="29"/>
      <c r="I102" s="28"/>
      <c r="J102" s="30"/>
      <c r="K102" s="28"/>
      <c r="L102" s="28"/>
      <c r="M102" s="28"/>
      <c r="N102" s="31"/>
      <c r="O102" s="33" t="str">
        <f t="shared" si="12"/>
        <v/>
      </c>
      <c r="P102" s="32" t="str">
        <f t="shared" si="13"/>
        <v xml:space="preserve"> </v>
      </c>
      <c r="Q102" s="32" t="str">
        <f t="shared" si="14"/>
        <v>yes</v>
      </c>
      <c r="R102" s="32">
        <f t="shared" si="15"/>
        <v>0</v>
      </c>
      <c r="S102" s="33" t="str">
        <f t="shared" si="16"/>
        <v/>
      </c>
      <c r="T102" s="34"/>
      <c r="U102" s="52"/>
    </row>
    <row r="103" spans="1:21" s="8" customFormat="1" ht="22.5" customHeight="1">
      <c r="A103" s="28"/>
      <c r="B103" s="28"/>
      <c r="C103" s="28"/>
      <c r="D103" s="28"/>
      <c r="E103" s="28"/>
      <c r="F103" s="28"/>
      <c r="G103" s="42"/>
      <c r="H103" s="29"/>
      <c r="I103" s="28"/>
      <c r="J103" s="30"/>
      <c r="K103" s="28"/>
      <c r="L103" s="28"/>
      <c r="M103" s="28"/>
      <c r="N103" s="31"/>
      <c r="O103" s="33" t="str">
        <f t="shared" si="12"/>
        <v/>
      </c>
      <c r="P103" s="32" t="str">
        <f t="shared" si="13"/>
        <v xml:space="preserve"> </v>
      </c>
      <c r="Q103" s="32" t="str">
        <f t="shared" si="14"/>
        <v>yes</v>
      </c>
      <c r="R103" s="32">
        <f t="shared" si="15"/>
        <v>0</v>
      </c>
      <c r="S103" s="33" t="str">
        <f t="shared" si="16"/>
        <v/>
      </c>
      <c r="T103" s="34"/>
      <c r="U103" s="52"/>
    </row>
    <row r="104" spans="1:21" s="8" customFormat="1" ht="22.5" customHeight="1">
      <c r="A104" s="28"/>
      <c r="B104" s="28"/>
      <c r="C104" s="28"/>
      <c r="D104" s="28"/>
      <c r="E104" s="28"/>
      <c r="F104" s="28"/>
      <c r="G104" s="42"/>
      <c r="H104" s="29"/>
      <c r="I104" s="28"/>
      <c r="J104" s="30"/>
      <c r="K104" s="28"/>
      <c r="L104" s="28"/>
      <c r="M104" s="28"/>
      <c r="N104" s="31"/>
      <c r="O104" s="33" t="str">
        <f t="shared" si="12"/>
        <v/>
      </c>
      <c r="P104" s="32" t="str">
        <f t="shared" si="13"/>
        <v xml:space="preserve"> </v>
      </c>
      <c r="Q104" s="32" t="str">
        <f t="shared" si="14"/>
        <v>yes</v>
      </c>
      <c r="R104" s="32">
        <f t="shared" si="15"/>
        <v>0</v>
      </c>
      <c r="S104" s="33" t="str">
        <f t="shared" si="16"/>
        <v/>
      </c>
      <c r="T104" s="34"/>
      <c r="U104" s="52"/>
    </row>
    <row r="105" spans="1:21" s="8" customFormat="1" ht="22.5" customHeight="1">
      <c r="A105" s="28"/>
      <c r="B105" s="28"/>
      <c r="C105" s="28"/>
      <c r="D105" s="28"/>
      <c r="E105" s="28"/>
      <c r="F105" s="28"/>
      <c r="G105" s="42"/>
      <c r="H105" s="29"/>
      <c r="I105" s="28"/>
      <c r="J105" s="30"/>
      <c r="K105" s="28"/>
      <c r="L105" s="28"/>
      <c r="M105" s="28"/>
      <c r="N105" s="31"/>
      <c r="O105" s="33" t="str">
        <f t="shared" si="12"/>
        <v/>
      </c>
      <c r="P105" s="32" t="str">
        <f t="shared" si="13"/>
        <v xml:space="preserve"> </v>
      </c>
      <c r="Q105" s="32" t="str">
        <f t="shared" si="14"/>
        <v>yes</v>
      </c>
      <c r="R105" s="32">
        <f t="shared" si="15"/>
        <v>0</v>
      </c>
      <c r="S105" s="33" t="str">
        <f t="shared" si="16"/>
        <v/>
      </c>
      <c r="T105" s="34"/>
      <c r="U105" s="52"/>
    </row>
    <row r="106" spans="1:21" s="8" customFormat="1" ht="22.5" customHeight="1">
      <c r="A106" s="28"/>
      <c r="B106" s="28"/>
      <c r="C106" s="28"/>
      <c r="D106" s="28"/>
      <c r="E106" s="28"/>
      <c r="F106" s="28"/>
      <c r="G106" s="42"/>
      <c r="H106" s="29"/>
      <c r="I106" s="28"/>
      <c r="J106" s="30"/>
      <c r="K106" s="28"/>
      <c r="L106" s="28"/>
      <c r="M106" s="28"/>
      <c r="N106" s="31"/>
      <c r="O106" s="33" t="str">
        <f t="shared" si="12"/>
        <v/>
      </c>
      <c r="P106" s="32" t="str">
        <f t="shared" si="13"/>
        <v xml:space="preserve"> </v>
      </c>
      <c r="Q106" s="32" t="str">
        <f t="shared" si="14"/>
        <v>yes</v>
      </c>
      <c r="R106" s="32">
        <f t="shared" si="15"/>
        <v>0</v>
      </c>
      <c r="S106" s="33" t="str">
        <f t="shared" si="16"/>
        <v/>
      </c>
      <c r="T106" s="34"/>
      <c r="U106" s="52"/>
    </row>
    <row r="107" spans="1:21" s="8" customFormat="1" ht="22.5" customHeight="1">
      <c r="A107" s="28"/>
      <c r="B107" s="28"/>
      <c r="C107" s="28"/>
      <c r="D107" s="28"/>
      <c r="E107" s="28"/>
      <c r="F107" s="28"/>
      <c r="G107" s="42"/>
      <c r="H107" s="29"/>
      <c r="I107" s="28"/>
      <c r="J107" s="30"/>
      <c r="K107" s="28"/>
      <c r="L107" s="28"/>
      <c r="M107" s="28"/>
      <c r="N107" s="31"/>
      <c r="O107" s="33" t="str">
        <f t="shared" si="12"/>
        <v/>
      </c>
      <c r="P107" s="32" t="str">
        <f t="shared" si="13"/>
        <v xml:space="preserve"> </v>
      </c>
      <c r="Q107" s="32" t="str">
        <f t="shared" si="14"/>
        <v>yes</v>
      </c>
      <c r="R107" s="32">
        <f t="shared" si="15"/>
        <v>0</v>
      </c>
      <c r="S107" s="33" t="str">
        <f t="shared" si="16"/>
        <v/>
      </c>
      <c r="T107" s="34"/>
      <c r="U107" s="52"/>
    </row>
    <row r="108" spans="1:21" s="8" customFormat="1" ht="22.5" customHeight="1">
      <c r="A108" s="28"/>
      <c r="B108" s="28"/>
      <c r="C108" s="28"/>
      <c r="D108" s="28"/>
      <c r="E108" s="28"/>
      <c r="F108" s="28"/>
      <c r="G108" s="42"/>
      <c r="H108" s="29"/>
      <c r="I108" s="28"/>
      <c r="J108" s="30"/>
      <c r="K108" s="28"/>
      <c r="L108" s="28"/>
      <c r="M108" s="28"/>
      <c r="N108" s="31"/>
      <c r="O108" s="33" t="str">
        <f t="shared" si="12"/>
        <v/>
      </c>
      <c r="P108" s="32" t="str">
        <f t="shared" si="13"/>
        <v xml:space="preserve"> </v>
      </c>
      <c r="Q108" s="32" t="str">
        <f t="shared" si="14"/>
        <v>yes</v>
      </c>
      <c r="R108" s="32">
        <f t="shared" si="15"/>
        <v>0</v>
      </c>
      <c r="S108" s="33" t="str">
        <f t="shared" si="16"/>
        <v/>
      </c>
      <c r="T108" s="34"/>
      <c r="U108" s="52"/>
    </row>
    <row r="109" spans="1:21" s="8" customFormat="1" ht="22.5" customHeight="1">
      <c r="A109" s="28"/>
      <c r="B109" s="28"/>
      <c r="C109" s="28"/>
      <c r="D109" s="28"/>
      <c r="E109" s="28"/>
      <c r="F109" s="28"/>
      <c r="G109" s="42"/>
      <c r="H109" s="29"/>
      <c r="I109" s="28"/>
      <c r="J109" s="30"/>
      <c r="K109" s="28"/>
      <c r="L109" s="28"/>
      <c r="M109" s="28"/>
      <c r="N109" s="31"/>
      <c r="O109" s="33" t="str">
        <f t="shared" si="12"/>
        <v/>
      </c>
      <c r="P109" s="32" t="str">
        <f t="shared" si="13"/>
        <v xml:space="preserve"> </v>
      </c>
      <c r="Q109" s="32" t="str">
        <f t="shared" si="14"/>
        <v>yes</v>
      </c>
      <c r="R109" s="32">
        <f t="shared" si="15"/>
        <v>0</v>
      </c>
      <c r="S109" s="33" t="str">
        <f t="shared" si="16"/>
        <v/>
      </c>
      <c r="T109" s="34"/>
      <c r="U109" s="52"/>
    </row>
    <row r="110" spans="1:21" ht="14.4" hidden="1">
      <c r="C110" s="2"/>
      <c r="D110" s="2"/>
      <c r="E110" s="2"/>
      <c r="F110" s="2"/>
    </row>
    <row r="111" spans="1:21" ht="14.4" hidden="1">
      <c r="C111" s="2"/>
      <c r="D111" s="2"/>
      <c r="E111" s="2"/>
      <c r="F111" s="2"/>
    </row>
    <row r="112" spans="1:21" ht="14.4" hidden="1">
      <c r="C112" s="2"/>
      <c r="D112" s="2"/>
      <c r="E112" s="2"/>
      <c r="F112" s="2"/>
    </row>
    <row r="113" spans="3:6" ht="14.4" hidden="1">
      <c r="C113" s="2"/>
      <c r="D113" s="2"/>
      <c r="E113" s="2"/>
      <c r="F113" s="2"/>
    </row>
    <row r="114" spans="3:6" ht="14.4" hidden="1">
      <c r="C114" s="2"/>
      <c r="D114" s="2"/>
      <c r="E114" s="2"/>
      <c r="F114" s="2"/>
    </row>
    <row r="115" spans="3:6" ht="14.4" hidden="1">
      <c r="C115" s="2"/>
      <c r="D115" s="2"/>
      <c r="E115" s="2"/>
      <c r="F115" s="2"/>
    </row>
    <row r="116" spans="3:6" ht="14.4" hidden="1">
      <c r="C116" s="2"/>
      <c r="D116" s="2"/>
      <c r="E116" s="2"/>
      <c r="F116" s="2"/>
    </row>
    <row r="117" spans="3:6" ht="14.4" hidden="1">
      <c r="C117" s="2"/>
      <c r="D117" s="2"/>
      <c r="E117" s="2"/>
      <c r="F117" s="2"/>
    </row>
    <row r="118" spans="3:6" ht="14.4" hidden="1">
      <c r="C118" s="2"/>
      <c r="D118" s="2"/>
      <c r="E118" s="2"/>
      <c r="F118" s="2"/>
    </row>
    <row r="119" spans="3:6" ht="14.4" hidden="1">
      <c r="C119" s="2"/>
      <c r="D119" s="2"/>
      <c r="E119" s="2"/>
      <c r="F119" s="2"/>
    </row>
    <row r="120" spans="3:6" ht="14.4" hidden="1">
      <c r="C120" s="2"/>
      <c r="D120" s="2"/>
      <c r="E120" s="2"/>
      <c r="F120" s="2"/>
    </row>
    <row r="121" spans="3:6" ht="14.4" hidden="1">
      <c r="C121" s="2"/>
      <c r="D121" s="2"/>
      <c r="E121" s="2"/>
      <c r="F121" s="2"/>
    </row>
    <row r="122" spans="3:6" ht="14.4" hidden="1">
      <c r="C122" s="2"/>
      <c r="D122" s="2"/>
      <c r="E122" s="2"/>
      <c r="F122" s="2"/>
    </row>
    <row r="123" spans="3:6" ht="14.4" hidden="1">
      <c r="C123" s="2"/>
      <c r="D123" s="2"/>
      <c r="E123" s="2"/>
      <c r="F123" s="2"/>
    </row>
    <row r="124" spans="3:6" ht="14.4" hidden="1">
      <c r="C124" s="2"/>
      <c r="D124" s="2"/>
      <c r="E124" s="2"/>
      <c r="F124" s="2"/>
    </row>
    <row r="125" spans="3:6" ht="14.4" hidden="1">
      <c r="C125" s="2"/>
      <c r="D125" s="2"/>
      <c r="E125" s="2"/>
      <c r="F125" s="2"/>
    </row>
    <row r="126" spans="3:6" ht="14.4" hidden="1">
      <c r="C126" s="2"/>
      <c r="D126" s="2"/>
      <c r="E126" s="2"/>
      <c r="F126" s="2"/>
    </row>
    <row r="127" spans="3:6" ht="14.4" hidden="1">
      <c r="C127" s="2"/>
      <c r="D127" s="2"/>
      <c r="E127" s="2"/>
      <c r="F127" s="2"/>
    </row>
    <row r="128" spans="3:6" ht="14.4" hidden="1">
      <c r="C128" s="2"/>
      <c r="D128" s="2"/>
      <c r="E128" s="2"/>
      <c r="F128" s="2"/>
    </row>
    <row r="129" spans="3:6" ht="14.4" hidden="1">
      <c r="C129" s="2"/>
      <c r="D129" s="2"/>
      <c r="E129" s="2"/>
      <c r="F129" s="2"/>
    </row>
    <row r="130" spans="3:6" ht="14.4" hidden="1">
      <c r="C130" s="2"/>
      <c r="D130" s="2"/>
      <c r="E130" s="2"/>
      <c r="F130" s="2"/>
    </row>
    <row r="131" spans="3:6" ht="14.4" hidden="1">
      <c r="C131" s="2"/>
      <c r="D131" s="2"/>
      <c r="E131" s="2"/>
      <c r="F131" s="2"/>
    </row>
    <row r="132" spans="3:6" ht="14.4" hidden="1">
      <c r="C132" s="2"/>
      <c r="D132" s="2"/>
      <c r="E132" s="2"/>
      <c r="F132" s="2"/>
    </row>
    <row r="133" spans="3:6" ht="14.4" hidden="1">
      <c r="C133" s="2"/>
      <c r="D133" s="2"/>
      <c r="E133" s="2"/>
      <c r="F133" s="2"/>
    </row>
    <row r="134" spans="3:6" ht="14.4" hidden="1">
      <c r="C134" s="2"/>
      <c r="D134" s="2"/>
      <c r="E134" s="2"/>
      <c r="F134" s="2"/>
    </row>
    <row r="135" spans="3:6" ht="14.4" hidden="1">
      <c r="C135" s="2"/>
      <c r="D135" s="2"/>
      <c r="E135" s="2"/>
      <c r="F135" s="2"/>
    </row>
    <row r="136" spans="3:6" ht="14.4" hidden="1">
      <c r="C136" s="2"/>
      <c r="D136" s="2"/>
      <c r="E136" s="2"/>
      <c r="F136" s="2"/>
    </row>
    <row r="137" spans="3:6" ht="14.4" hidden="1">
      <c r="C137" s="2"/>
      <c r="D137" s="2"/>
      <c r="E137" s="2"/>
      <c r="F137" s="2"/>
    </row>
    <row r="138" spans="3:6" ht="14.4" hidden="1">
      <c r="C138" s="2"/>
      <c r="D138" s="2"/>
      <c r="E138" s="2"/>
      <c r="F138" s="2"/>
    </row>
    <row r="139" spans="3:6" ht="14.4" hidden="1">
      <c r="C139" s="2"/>
      <c r="D139" s="2"/>
      <c r="E139" s="2"/>
      <c r="F139" s="2"/>
    </row>
    <row r="140" spans="3:6" ht="14.4" hidden="1">
      <c r="C140" s="2"/>
      <c r="D140" s="2"/>
      <c r="E140" s="2"/>
      <c r="F140" s="2"/>
    </row>
    <row r="141" spans="3:6" ht="14.4" hidden="1">
      <c r="C141" s="2"/>
      <c r="D141" s="2"/>
      <c r="E141" s="2"/>
      <c r="F141" s="2"/>
    </row>
    <row r="142" spans="3:6" ht="14.4" hidden="1">
      <c r="C142" s="2"/>
      <c r="D142" s="2"/>
      <c r="E142" s="2"/>
      <c r="F142" s="2"/>
    </row>
    <row r="143" spans="3:6" ht="14.4" hidden="1">
      <c r="C143" s="2"/>
      <c r="D143" s="2"/>
      <c r="E143" s="2"/>
      <c r="F143" s="2"/>
    </row>
    <row r="144" spans="3:6" ht="14.4" hidden="1">
      <c r="C144" s="2"/>
      <c r="D144" s="2"/>
      <c r="E144" s="2"/>
      <c r="F144" s="2"/>
    </row>
    <row r="145" spans="3:6" ht="14.4" hidden="1">
      <c r="C145" s="2"/>
      <c r="D145" s="2"/>
      <c r="E145" s="2"/>
      <c r="F145" s="2"/>
    </row>
    <row r="146" spans="3:6" ht="14.4" hidden="1">
      <c r="C146" s="2"/>
      <c r="D146" s="2"/>
      <c r="E146" s="2"/>
      <c r="F146" s="2"/>
    </row>
    <row r="147" spans="3:6" ht="14.4" hidden="1">
      <c r="C147" s="2"/>
      <c r="D147" s="2"/>
      <c r="E147" s="2"/>
      <c r="F147" s="2"/>
    </row>
    <row r="148" spans="3:6" ht="14.4" hidden="1">
      <c r="C148" s="2"/>
      <c r="D148" s="2"/>
      <c r="E148" s="2"/>
      <c r="F148" s="2"/>
    </row>
    <row r="149" spans="3:6" ht="14.4" hidden="1">
      <c r="C149" s="2"/>
      <c r="D149" s="2"/>
      <c r="E149" s="2"/>
      <c r="F149" s="2"/>
    </row>
    <row r="150" spans="3:6" ht="14.4" hidden="1">
      <c r="C150" s="2"/>
      <c r="D150" s="2"/>
      <c r="E150" s="2"/>
      <c r="F150" s="2"/>
    </row>
    <row r="151" spans="3:6" ht="14.4" hidden="1">
      <c r="C151" s="2"/>
      <c r="D151" s="2"/>
      <c r="E151" s="2"/>
      <c r="F151" s="2"/>
    </row>
    <row r="152" spans="3:6" ht="14.4" hidden="1">
      <c r="C152" s="2"/>
      <c r="D152" s="2"/>
      <c r="E152" s="2"/>
      <c r="F152" s="2"/>
    </row>
    <row r="153" spans="3:6" ht="14.4" hidden="1">
      <c r="C153" s="2"/>
      <c r="D153" s="2"/>
      <c r="E153" s="2"/>
      <c r="F153" s="2"/>
    </row>
    <row r="154" spans="3:6" ht="14.4" hidden="1">
      <c r="C154" s="2"/>
      <c r="D154" s="2"/>
      <c r="E154" s="2"/>
      <c r="F154" s="2"/>
    </row>
    <row r="155" spans="3:6" ht="14.4" hidden="1">
      <c r="C155" s="2"/>
      <c r="D155" s="2"/>
      <c r="E155" s="2"/>
      <c r="F155" s="2"/>
    </row>
    <row r="156" spans="3:6" ht="14.4" hidden="1">
      <c r="C156" s="2"/>
      <c r="D156" s="2"/>
      <c r="E156" s="2"/>
      <c r="F156" s="2"/>
    </row>
    <row r="157" spans="3:6" ht="14.4" hidden="1">
      <c r="C157" s="2"/>
      <c r="D157" s="2"/>
      <c r="E157" s="2"/>
      <c r="F157" s="2"/>
    </row>
    <row r="158" spans="3:6" ht="14.4" hidden="1">
      <c r="C158" s="2"/>
      <c r="D158" s="2"/>
      <c r="E158" s="2"/>
      <c r="F158" s="2"/>
    </row>
    <row r="159" spans="3:6" ht="14.4" hidden="1">
      <c r="C159" s="2"/>
      <c r="D159" s="2"/>
      <c r="E159" s="2"/>
      <c r="F159" s="2"/>
    </row>
    <row r="160" spans="3:6" ht="14.4" hidden="1">
      <c r="C160" s="2"/>
      <c r="D160" s="2"/>
      <c r="E160" s="2"/>
      <c r="F160" s="2"/>
    </row>
    <row r="161" spans="3:6" ht="14.4" hidden="1">
      <c r="C161" s="2"/>
      <c r="D161" s="2"/>
      <c r="E161" s="2"/>
      <c r="F161" s="2"/>
    </row>
    <row r="162" spans="3:6" ht="14.4" hidden="1">
      <c r="C162" s="2"/>
      <c r="D162" s="2"/>
      <c r="E162" s="2"/>
      <c r="F162" s="2"/>
    </row>
    <row r="163" spans="3:6" ht="14.4" hidden="1">
      <c r="C163" s="2"/>
      <c r="D163" s="2"/>
      <c r="E163" s="2"/>
      <c r="F163" s="2"/>
    </row>
    <row r="164" spans="3:6" ht="14.4" hidden="1">
      <c r="C164" s="2"/>
      <c r="D164" s="2"/>
      <c r="E164" s="2"/>
      <c r="F164" s="2"/>
    </row>
    <row r="165" spans="3:6" ht="14.4" hidden="1">
      <c r="C165" s="2"/>
      <c r="D165" s="2"/>
      <c r="E165" s="2"/>
      <c r="F165" s="2"/>
    </row>
    <row r="166" spans="3:6" ht="14.4" hidden="1">
      <c r="C166" s="2"/>
      <c r="D166" s="2"/>
      <c r="E166" s="2"/>
      <c r="F166" s="2"/>
    </row>
    <row r="167" spans="3:6" ht="14.4" hidden="1">
      <c r="C167" s="2"/>
      <c r="D167" s="2"/>
      <c r="E167" s="2"/>
      <c r="F167" s="2"/>
    </row>
    <row r="168" spans="3:6" ht="14.4" hidden="1">
      <c r="C168" s="2"/>
      <c r="D168" s="2"/>
      <c r="E168" s="2"/>
      <c r="F168" s="2"/>
    </row>
    <row r="169" spans="3:6" ht="14.4" hidden="1">
      <c r="C169" s="2"/>
      <c r="D169" s="2"/>
      <c r="E169" s="2"/>
      <c r="F169" s="2"/>
    </row>
    <row r="170" spans="3:6" ht="14.4" hidden="1">
      <c r="C170" s="2"/>
      <c r="D170" s="2"/>
      <c r="E170" s="2"/>
      <c r="F170" s="2"/>
    </row>
    <row r="171" spans="3:6" ht="14.4" hidden="1">
      <c r="C171" s="2"/>
      <c r="D171" s="2"/>
      <c r="E171" s="2"/>
      <c r="F171" s="2"/>
    </row>
    <row r="172" spans="3:6" ht="14.4" hidden="1">
      <c r="C172" s="2"/>
      <c r="D172" s="2"/>
      <c r="E172" s="2"/>
      <c r="F172" s="2"/>
    </row>
    <row r="173" spans="3:6" ht="14.4" hidden="1">
      <c r="C173" s="2"/>
      <c r="D173" s="2"/>
      <c r="E173" s="2"/>
      <c r="F173" s="2"/>
    </row>
    <row r="174" spans="3:6" ht="14.4" hidden="1">
      <c r="C174" s="2"/>
      <c r="D174" s="2"/>
      <c r="E174" s="2"/>
      <c r="F174" s="2"/>
    </row>
    <row r="175" spans="3:6" ht="14.4" hidden="1">
      <c r="C175" s="2"/>
      <c r="D175" s="2"/>
      <c r="E175" s="2"/>
      <c r="F175" s="2"/>
    </row>
    <row r="176" spans="3:6" ht="14.4" hidden="1">
      <c r="C176" s="2"/>
      <c r="D176" s="2"/>
      <c r="E176" s="2"/>
      <c r="F176" s="2"/>
    </row>
    <row r="177" spans="3:6" ht="14.4" hidden="1">
      <c r="C177" s="2"/>
      <c r="D177" s="2"/>
      <c r="E177" s="2"/>
      <c r="F177" s="2"/>
    </row>
    <row r="178" spans="3:6" ht="14.4" hidden="1">
      <c r="C178" s="2"/>
      <c r="D178" s="2"/>
      <c r="E178" s="2"/>
      <c r="F178" s="2"/>
    </row>
    <row r="179" spans="3:6" ht="14.4" hidden="1">
      <c r="C179" s="2"/>
      <c r="D179" s="2"/>
      <c r="E179" s="2"/>
      <c r="F179" s="2"/>
    </row>
    <row r="180" spans="3:6" ht="14.4" hidden="1">
      <c r="C180" s="2"/>
      <c r="D180" s="2"/>
      <c r="E180" s="2"/>
      <c r="F180" s="2"/>
    </row>
    <row r="181" spans="3:6" ht="14.4" hidden="1">
      <c r="C181" s="2"/>
      <c r="D181" s="2"/>
      <c r="E181" s="2"/>
      <c r="F181" s="2"/>
    </row>
    <row r="182" spans="3:6" ht="14.4" hidden="1">
      <c r="C182" s="2"/>
      <c r="D182" s="2"/>
      <c r="E182" s="2"/>
      <c r="F182" s="2"/>
    </row>
    <row r="183" spans="3:6" ht="14.4" hidden="1">
      <c r="C183" s="2"/>
      <c r="D183" s="2"/>
      <c r="E183" s="2"/>
      <c r="F183" s="2"/>
    </row>
    <row r="184" spans="3:6" ht="14.4" hidden="1">
      <c r="C184" s="2"/>
      <c r="D184" s="2"/>
      <c r="E184" s="2"/>
      <c r="F184" s="2"/>
    </row>
    <row r="185" spans="3:6" ht="14.4" hidden="1">
      <c r="C185" s="2"/>
      <c r="D185" s="2"/>
      <c r="E185" s="2"/>
      <c r="F185" s="2"/>
    </row>
    <row r="186" spans="3:6" ht="14.4" hidden="1">
      <c r="C186" s="2"/>
      <c r="D186" s="2"/>
      <c r="E186" s="2"/>
      <c r="F186" s="2"/>
    </row>
    <row r="187" spans="3:6" ht="14.4" hidden="1">
      <c r="C187" s="2"/>
      <c r="D187" s="2"/>
      <c r="E187" s="2"/>
      <c r="F187" s="2"/>
    </row>
    <row r="188" spans="3:6" ht="14.4" hidden="1">
      <c r="C188" s="2"/>
      <c r="D188" s="2"/>
      <c r="E188" s="2"/>
      <c r="F188" s="2"/>
    </row>
    <row r="189" spans="3:6" ht="14.4" hidden="1">
      <c r="C189" s="2"/>
      <c r="D189" s="2"/>
      <c r="E189" s="2"/>
      <c r="F189" s="2"/>
    </row>
    <row r="190" spans="3:6" ht="14.4" hidden="1">
      <c r="C190" s="2"/>
      <c r="D190" s="2"/>
      <c r="E190" s="2"/>
      <c r="F190" s="2"/>
    </row>
    <row r="191" spans="3:6" ht="14.4" hidden="1">
      <c r="C191" s="2"/>
      <c r="D191" s="2"/>
      <c r="E191" s="2"/>
      <c r="F191" s="2"/>
    </row>
    <row r="192" spans="3:6" ht="14.4" hidden="1">
      <c r="C192" s="2"/>
      <c r="D192" s="2"/>
      <c r="E192" s="2"/>
      <c r="F192" s="2"/>
    </row>
    <row r="193" spans="3:6" ht="14.4" hidden="1">
      <c r="C193" s="2"/>
      <c r="D193" s="2"/>
      <c r="E193" s="2"/>
      <c r="F193" s="2"/>
    </row>
    <row r="194" spans="3:6" ht="14.4" hidden="1">
      <c r="C194" s="2"/>
      <c r="D194" s="2"/>
      <c r="E194" s="2"/>
      <c r="F194" s="2"/>
    </row>
    <row r="195" spans="3:6" ht="14.4" hidden="1">
      <c r="C195" s="2"/>
      <c r="D195" s="2"/>
      <c r="E195" s="2"/>
      <c r="F195" s="2"/>
    </row>
    <row r="196" spans="3:6" ht="14.4" hidden="1">
      <c r="C196" s="2"/>
      <c r="D196" s="2"/>
      <c r="E196" s="2"/>
      <c r="F196" s="2"/>
    </row>
    <row r="197" spans="3:6" ht="14.4" hidden="1">
      <c r="C197" s="2"/>
      <c r="D197" s="2"/>
      <c r="E197" s="2"/>
      <c r="F197" s="2"/>
    </row>
    <row r="198" spans="3:6" ht="14.4" hidden="1">
      <c r="C198" s="2"/>
      <c r="D198" s="2"/>
      <c r="E198" s="2"/>
      <c r="F198" s="2"/>
    </row>
    <row r="199" spans="3:6" ht="14.4" hidden="1">
      <c r="C199" s="2"/>
      <c r="D199" s="2"/>
      <c r="E199" s="2"/>
      <c r="F199" s="2"/>
    </row>
    <row r="200" spans="3:6" ht="14.4" hidden="1">
      <c r="C200" s="2"/>
      <c r="D200" s="2"/>
      <c r="E200" s="2"/>
      <c r="F200" s="2"/>
    </row>
    <row r="201" spans="3:6" ht="14.4" hidden="1">
      <c r="C201" s="2"/>
      <c r="D201" s="2"/>
      <c r="E201" s="2"/>
      <c r="F201" s="2"/>
    </row>
    <row r="202" spans="3:6" ht="14.4" hidden="1">
      <c r="C202" s="2"/>
      <c r="D202" s="2"/>
      <c r="E202" s="2"/>
      <c r="F202" s="2"/>
    </row>
    <row r="203" spans="3:6" ht="14.4" hidden="1">
      <c r="C203" s="2"/>
      <c r="D203" s="2"/>
      <c r="E203" s="2"/>
      <c r="F203" s="2"/>
    </row>
    <row r="204" spans="3:6" ht="14.4" hidden="1">
      <c r="C204" s="2"/>
      <c r="D204" s="2"/>
      <c r="E204" s="2"/>
      <c r="F204" s="2"/>
    </row>
    <row r="205" spans="3:6" ht="14.4" hidden="1">
      <c r="C205" s="2"/>
      <c r="D205" s="2"/>
      <c r="E205" s="2"/>
      <c r="F205" s="2"/>
    </row>
    <row r="206" spans="3:6" ht="14.4" hidden="1">
      <c r="C206" s="2"/>
      <c r="D206" s="2"/>
      <c r="E206" s="2"/>
      <c r="F206" s="2"/>
    </row>
    <row r="207" spans="3:6" ht="14.4" hidden="1">
      <c r="C207" s="2"/>
      <c r="D207" s="2"/>
      <c r="E207" s="2"/>
      <c r="F207" s="2"/>
    </row>
    <row r="208" spans="3:6" ht="14.4" hidden="1">
      <c r="C208" s="2"/>
      <c r="D208" s="2"/>
      <c r="E208" s="2"/>
      <c r="F208" s="2"/>
    </row>
    <row r="209" spans="3:6" ht="14.4" hidden="1">
      <c r="C209" s="2"/>
      <c r="D209" s="2"/>
      <c r="E209" s="2"/>
      <c r="F209" s="2"/>
    </row>
    <row r="210" spans="3:6" ht="14.4" hidden="1">
      <c r="C210" s="2"/>
      <c r="D210" s="2"/>
      <c r="E210" s="2"/>
      <c r="F210" s="2"/>
    </row>
    <row r="211" spans="3:6" ht="14.4" hidden="1">
      <c r="C211" s="2"/>
      <c r="D211" s="2"/>
      <c r="E211" s="2"/>
      <c r="F211" s="2"/>
    </row>
    <row r="212" spans="3:6" ht="14.4" hidden="1">
      <c r="C212" s="2"/>
      <c r="D212" s="2"/>
      <c r="E212" s="2"/>
      <c r="F212" s="2"/>
    </row>
    <row r="213" spans="3:6" ht="14.4" hidden="1">
      <c r="C213" s="2"/>
      <c r="D213" s="2"/>
      <c r="E213" s="2"/>
      <c r="F213" s="2"/>
    </row>
    <row r="214" spans="3:6" ht="14.4" hidden="1">
      <c r="C214" s="2"/>
      <c r="D214" s="2"/>
      <c r="E214" s="2"/>
      <c r="F214" s="2"/>
    </row>
    <row r="215" spans="3:6" ht="14.4" hidden="1">
      <c r="C215" s="2"/>
      <c r="D215" s="2"/>
      <c r="E215" s="2"/>
      <c r="F215" s="2"/>
    </row>
    <row r="216" spans="3:6" ht="14.4" hidden="1">
      <c r="C216" s="2"/>
      <c r="D216" s="2"/>
      <c r="E216" s="2"/>
      <c r="F216" s="2"/>
    </row>
    <row r="217" spans="3:6" ht="14.4" hidden="1">
      <c r="C217" s="2"/>
      <c r="D217" s="2"/>
      <c r="E217" s="2"/>
      <c r="F217" s="2"/>
    </row>
    <row r="218" spans="3:6" ht="14.4" hidden="1">
      <c r="C218" s="2"/>
      <c r="D218" s="2"/>
      <c r="E218" s="2"/>
      <c r="F218" s="2"/>
    </row>
    <row r="219" spans="3:6" ht="14.4" hidden="1">
      <c r="C219" s="2"/>
      <c r="D219" s="2"/>
      <c r="E219" s="2"/>
      <c r="F219" s="2"/>
    </row>
    <row r="220" spans="3:6" ht="14.4" hidden="1">
      <c r="C220" s="2"/>
      <c r="D220" s="2"/>
      <c r="E220" s="2"/>
      <c r="F220" s="2"/>
    </row>
    <row r="221" spans="3:6" ht="14.4" hidden="1">
      <c r="C221" s="2"/>
      <c r="D221" s="2"/>
      <c r="E221" s="2"/>
      <c r="F221" s="2"/>
    </row>
    <row r="222" spans="3:6" ht="14.4" hidden="1">
      <c r="C222" s="2"/>
      <c r="D222" s="2"/>
      <c r="E222" s="2"/>
      <c r="F222" s="2"/>
    </row>
    <row r="223" spans="3:6" ht="14.4" hidden="1">
      <c r="C223" s="2"/>
      <c r="D223" s="2"/>
      <c r="E223" s="2"/>
      <c r="F223" s="2"/>
    </row>
    <row r="224" spans="3:6" ht="14.4" hidden="1">
      <c r="C224" s="2"/>
      <c r="D224" s="2"/>
      <c r="E224" s="2"/>
      <c r="F224" s="2"/>
    </row>
    <row r="225" spans="3:6" ht="14.4" hidden="1">
      <c r="C225" s="2"/>
      <c r="D225" s="2"/>
      <c r="E225" s="2"/>
      <c r="F225" s="2"/>
    </row>
    <row r="226" spans="3:6" ht="14.4" hidden="1">
      <c r="C226" s="2"/>
      <c r="D226" s="2"/>
      <c r="E226" s="2"/>
      <c r="F226" s="2"/>
    </row>
    <row r="227" spans="3:6" ht="14.4" hidden="1">
      <c r="C227" s="2"/>
      <c r="D227" s="2"/>
      <c r="E227" s="2"/>
      <c r="F227" s="2"/>
    </row>
    <row r="228" spans="3:6" ht="14.4" hidden="1">
      <c r="C228" s="2"/>
      <c r="D228" s="2"/>
      <c r="E228" s="2"/>
      <c r="F228" s="2"/>
    </row>
    <row r="229" spans="3:6" ht="14.4" hidden="1">
      <c r="C229" s="2"/>
      <c r="D229" s="2"/>
      <c r="E229" s="2"/>
      <c r="F229" s="2"/>
    </row>
    <row r="230" spans="3:6" ht="14.4" hidden="1">
      <c r="C230" s="2"/>
      <c r="D230" s="2"/>
      <c r="E230" s="2"/>
      <c r="F230" s="2"/>
    </row>
    <row r="231" spans="3:6" ht="14.4" hidden="1">
      <c r="C231" s="2"/>
      <c r="D231" s="2"/>
      <c r="E231" s="2"/>
      <c r="F231" s="2"/>
    </row>
    <row r="232" spans="3:6" ht="14.4" hidden="1">
      <c r="C232" s="2"/>
      <c r="D232" s="2"/>
      <c r="E232" s="2"/>
      <c r="F232" s="2"/>
    </row>
    <row r="233" spans="3:6" ht="14.4" hidden="1">
      <c r="C233" s="2"/>
      <c r="D233" s="2"/>
      <c r="E233" s="2"/>
      <c r="F233" s="2"/>
    </row>
    <row r="234" spans="3:6" ht="14.4" hidden="1">
      <c r="C234" s="2"/>
      <c r="D234" s="2"/>
      <c r="E234" s="2"/>
      <c r="F234" s="2"/>
    </row>
    <row r="235" spans="3:6" ht="14.4" hidden="1">
      <c r="C235" s="2"/>
      <c r="D235" s="2"/>
      <c r="E235" s="2"/>
      <c r="F235" s="2"/>
    </row>
    <row r="236" spans="3:6" ht="14.4" hidden="1">
      <c r="C236" s="2"/>
      <c r="D236" s="2"/>
      <c r="E236" s="2"/>
      <c r="F236" s="2"/>
    </row>
    <row r="237" spans="3:6" ht="14.4" hidden="1">
      <c r="C237" s="2"/>
      <c r="D237" s="2"/>
      <c r="E237" s="2"/>
      <c r="F237" s="2"/>
    </row>
    <row r="238" spans="3:6" ht="14.4" hidden="1">
      <c r="C238" s="2"/>
      <c r="D238" s="2"/>
      <c r="E238" s="2"/>
      <c r="F238" s="2"/>
    </row>
    <row r="239" spans="3:6" ht="14.4" hidden="1">
      <c r="C239" s="2"/>
      <c r="D239" s="2"/>
      <c r="E239" s="2"/>
      <c r="F239" s="2"/>
    </row>
    <row r="240" spans="3:6" ht="14.4" hidden="1">
      <c r="C240" s="2"/>
      <c r="D240" s="2"/>
      <c r="E240" s="2"/>
      <c r="F240" s="2"/>
    </row>
    <row r="241" spans="3:6" ht="14.4" hidden="1">
      <c r="C241" s="2"/>
      <c r="D241" s="2"/>
      <c r="E241" s="2"/>
      <c r="F241" s="2"/>
    </row>
    <row r="242" spans="3:6" ht="14.4" hidden="1">
      <c r="C242" s="2"/>
      <c r="D242" s="2"/>
      <c r="E242" s="2"/>
      <c r="F242" s="2"/>
    </row>
    <row r="243" spans="3:6" ht="14.4" hidden="1">
      <c r="C243" s="2"/>
      <c r="D243" s="2"/>
      <c r="E243" s="2"/>
      <c r="F243" s="2"/>
    </row>
    <row r="244" spans="3:6" ht="14.4" hidden="1">
      <c r="C244" s="2"/>
      <c r="D244" s="2"/>
      <c r="E244" s="2"/>
      <c r="F244" s="2"/>
    </row>
    <row r="245" spans="3:6" ht="14.4" hidden="1">
      <c r="C245" s="2"/>
      <c r="D245" s="2"/>
      <c r="E245" s="2"/>
      <c r="F245" s="2"/>
    </row>
    <row r="246" spans="3:6" ht="14.4" hidden="1">
      <c r="C246" s="2"/>
      <c r="D246" s="2"/>
      <c r="E246" s="2"/>
      <c r="F246" s="2"/>
    </row>
    <row r="247" spans="3:6" ht="14.4" hidden="1">
      <c r="C247" s="2"/>
      <c r="D247" s="2"/>
      <c r="E247" s="2"/>
      <c r="F247" s="2"/>
    </row>
    <row r="248" spans="3:6" ht="14.4" hidden="1">
      <c r="C248" s="2"/>
      <c r="D248" s="2"/>
      <c r="E248" s="2"/>
      <c r="F248" s="2"/>
    </row>
    <row r="249" spans="3:6" ht="14.4" hidden="1">
      <c r="C249" s="2"/>
      <c r="D249" s="2"/>
      <c r="E249" s="2"/>
      <c r="F249" s="2"/>
    </row>
    <row r="250" spans="3:6" ht="14.4" hidden="1">
      <c r="C250" s="2"/>
      <c r="D250" s="2"/>
      <c r="E250" s="2"/>
      <c r="F250" s="2"/>
    </row>
    <row r="251" spans="3:6" ht="14.4" hidden="1">
      <c r="C251" s="2"/>
      <c r="D251" s="2"/>
      <c r="E251" s="2"/>
      <c r="F251" s="2"/>
    </row>
    <row r="252" spans="3:6" ht="14.4" hidden="1">
      <c r="C252" s="2"/>
      <c r="D252" s="2"/>
      <c r="E252" s="2"/>
      <c r="F252" s="2"/>
    </row>
    <row r="253" spans="3:6" ht="14.4" hidden="1">
      <c r="C253" s="2"/>
      <c r="D253" s="2"/>
      <c r="E253" s="2"/>
      <c r="F253" s="2"/>
    </row>
    <row r="254" spans="3:6" ht="14.4" hidden="1">
      <c r="C254" s="2"/>
      <c r="D254" s="2"/>
      <c r="E254" s="2"/>
      <c r="F254" s="2"/>
    </row>
    <row r="255" spans="3:6" ht="14.4" hidden="1">
      <c r="C255" s="2"/>
      <c r="D255" s="2"/>
      <c r="E255" s="2"/>
      <c r="F255" s="2"/>
    </row>
    <row r="256" spans="3:6" ht="14.4" hidden="1">
      <c r="C256" s="2"/>
      <c r="D256" s="2"/>
      <c r="E256" s="2"/>
      <c r="F256" s="2"/>
    </row>
    <row r="257" spans="3:6" ht="14.4" hidden="1">
      <c r="C257" s="2"/>
      <c r="D257" s="2"/>
      <c r="E257" s="2"/>
      <c r="F257" s="2"/>
    </row>
    <row r="258" spans="3:6" ht="14.4" hidden="1">
      <c r="C258" s="2"/>
      <c r="D258" s="2"/>
      <c r="E258" s="2"/>
      <c r="F258" s="2"/>
    </row>
    <row r="259" spans="3:6" ht="14.4" hidden="1">
      <c r="C259" s="2"/>
      <c r="D259" s="2"/>
      <c r="E259" s="2"/>
      <c r="F259" s="2"/>
    </row>
    <row r="260" spans="3:6" ht="14.4" hidden="1">
      <c r="C260" s="2"/>
      <c r="D260" s="2"/>
      <c r="E260" s="2"/>
      <c r="F260" s="2"/>
    </row>
    <row r="261" spans="3:6" ht="14.4" hidden="1">
      <c r="C261" s="2"/>
      <c r="D261" s="2"/>
      <c r="E261" s="2"/>
      <c r="F261" s="2"/>
    </row>
    <row r="262" spans="3:6" ht="14.4" hidden="1">
      <c r="C262" s="2"/>
      <c r="D262" s="2"/>
      <c r="E262" s="2"/>
      <c r="F262" s="2"/>
    </row>
    <row r="263" spans="3:6" ht="14.4" hidden="1">
      <c r="C263" s="2"/>
      <c r="D263" s="2"/>
      <c r="E263" s="2"/>
      <c r="F263" s="2"/>
    </row>
    <row r="264" spans="3:6" ht="14.4" hidden="1">
      <c r="C264" s="2"/>
      <c r="D264" s="2"/>
      <c r="E264" s="2"/>
      <c r="F264" s="2"/>
    </row>
    <row r="265" spans="3:6" ht="14.4" hidden="1">
      <c r="C265" s="2"/>
      <c r="D265" s="2"/>
      <c r="E265" s="2"/>
      <c r="F265" s="2"/>
    </row>
    <row r="266" spans="3:6" ht="14.4" hidden="1">
      <c r="C266" s="2"/>
      <c r="D266" s="2"/>
      <c r="E266" s="2"/>
      <c r="F266" s="2"/>
    </row>
    <row r="267" spans="3:6" ht="14.4" hidden="1">
      <c r="C267" s="2"/>
      <c r="D267" s="2"/>
      <c r="E267" s="2"/>
      <c r="F267" s="2"/>
    </row>
    <row r="268" spans="3:6" ht="14.4" hidden="1">
      <c r="C268" s="2"/>
      <c r="D268" s="2"/>
      <c r="E268" s="2"/>
      <c r="F268" s="2"/>
    </row>
    <row r="269" spans="3:6" ht="14.4" hidden="1">
      <c r="C269" s="2"/>
      <c r="D269" s="2"/>
      <c r="E269" s="2"/>
      <c r="F269" s="2"/>
    </row>
    <row r="270" spans="3:6" ht="14.4" hidden="1">
      <c r="C270" s="2"/>
      <c r="D270" s="2"/>
      <c r="E270" s="2"/>
      <c r="F270" s="2"/>
    </row>
    <row r="271" spans="3:6" ht="14.4" hidden="1">
      <c r="C271" s="2"/>
      <c r="D271" s="2"/>
      <c r="E271" s="2"/>
      <c r="F271" s="2"/>
    </row>
    <row r="272" spans="3:6" ht="14.4" hidden="1">
      <c r="C272" s="2"/>
      <c r="D272" s="2"/>
      <c r="E272" s="2"/>
      <c r="F272" s="2"/>
    </row>
    <row r="273" spans="3:6" ht="14.4" hidden="1">
      <c r="C273" s="2"/>
      <c r="D273" s="2"/>
      <c r="E273" s="2"/>
      <c r="F273" s="2"/>
    </row>
    <row r="274" spans="3:6" ht="14.4" hidden="1">
      <c r="C274" s="2"/>
      <c r="D274" s="2"/>
      <c r="E274" s="2"/>
      <c r="F274" s="2"/>
    </row>
    <row r="275" spans="3:6" ht="14.4" hidden="1">
      <c r="C275" s="2"/>
      <c r="D275" s="2"/>
      <c r="E275" s="2"/>
      <c r="F275" s="2"/>
    </row>
    <row r="276" spans="3:6" ht="14.4" hidden="1">
      <c r="C276" s="2"/>
      <c r="D276" s="2"/>
      <c r="E276" s="2"/>
      <c r="F276" s="2"/>
    </row>
    <row r="277" spans="3:6" ht="14.4" hidden="1">
      <c r="C277" s="2"/>
      <c r="D277" s="2"/>
      <c r="E277" s="2"/>
      <c r="F277" s="2"/>
    </row>
    <row r="278" spans="3:6" ht="14.4" hidden="1">
      <c r="C278" s="2"/>
      <c r="D278" s="2"/>
      <c r="E278" s="2"/>
      <c r="F278" s="2"/>
    </row>
    <row r="279" spans="3:6" ht="14.4" hidden="1">
      <c r="C279" s="2"/>
      <c r="D279" s="2"/>
      <c r="E279" s="2"/>
      <c r="F279" s="2"/>
    </row>
    <row r="280" spans="3:6" ht="14.4" hidden="1">
      <c r="C280" s="2"/>
      <c r="D280" s="2"/>
      <c r="E280" s="2"/>
      <c r="F280" s="2"/>
    </row>
    <row r="281" spans="3:6" ht="14.4" hidden="1">
      <c r="C281" s="2"/>
      <c r="D281" s="2"/>
      <c r="E281" s="2"/>
      <c r="F281" s="2"/>
    </row>
    <row r="282" spans="3:6" ht="14.4" hidden="1">
      <c r="C282" s="2"/>
      <c r="D282" s="2"/>
      <c r="E282" s="2"/>
      <c r="F282" s="2"/>
    </row>
    <row r="283" spans="3:6" ht="14.4" hidden="1">
      <c r="C283" s="2"/>
      <c r="D283" s="2"/>
      <c r="E283" s="2"/>
      <c r="F283" s="2"/>
    </row>
    <row r="284" spans="3:6" ht="14.4" hidden="1">
      <c r="C284" s="2"/>
      <c r="D284" s="2"/>
      <c r="E284" s="2"/>
      <c r="F284" s="2"/>
    </row>
    <row r="285" spans="3:6" ht="14.4" hidden="1">
      <c r="C285" s="2"/>
      <c r="D285" s="2"/>
      <c r="E285" s="2"/>
      <c r="F285" s="2"/>
    </row>
    <row r="286" spans="3:6" ht="14.4" hidden="1">
      <c r="C286" s="2"/>
      <c r="D286" s="2"/>
      <c r="E286" s="2"/>
      <c r="F286" s="2"/>
    </row>
    <row r="287" spans="3:6" ht="14.4" hidden="1">
      <c r="C287" s="2"/>
      <c r="D287" s="2"/>
      <c r="E287" s="2"/>
      <c r="F287" s="2"/>
    </row>
    <row r="288" spans="3:6" ht="14.4" hidden="1">
      <c r="C288" s="2"/>
      <c r="D288" s="2"/>
      <c r="E288" s="2"/>
      <c r="F288" s="2"/>
    </row>
    <row r="289" spans="3:6" ht="14.4" hidden="1">
      <c r="C289" s="2"/>
      <c r="D289" s="2"/>
      <c r="E289" s="2"/>
      <c r="F289" s="2"/>
    </row>
    <row r="290" spans="3:6" ht="14.4" hidden="1">
      <c r="C290" s="2"/>
      <c r="D290" s="2"/>
      <c r="E290" s="2"/>
      <c r="F290" s="2"/>
    </row>
    <row r="291" spans="3:6" ht="14.4" hidden="1">
      <c r="C291" s="2"/>
      <c r="D291" s="2"/>
      <c r="E291" s="2"/>
      <c r="F291" s="2"/>
    </row>
    <row r="292" spans="3:6" ht="14.4" hidden="1">
      <c r="C292" s="2"/>
      <c r="D292" s="2"/>
      <c r="E292" s="2"/>
      <c r="F292" s="2"/>
    </row>
    <row r="293" spans="3:6" ht="14.4" hidden="1">
      <c r="C293" s="2"/>
      <c r="D293" s="2"/>
      <c r="E293" s="2"/>
      <c r="F293" s="2"/>
    </row>
    <row r="294" spans="3:6" ht="14.4" hidden="1">
      <c r="C294" s="2"/>
      <c r="D294" s="2"/>
      <c r="E294" s="2"/>
      <c r="F294" s="2"/>
    </row>
    <row r="295" spans="3:6" ht="14.4" hidden="1">
      <c r="C295" s="2"/>
      <c r="D295" s="2"/>
      <c r="E295" s="2"/>
      <c r="F295" s="2"/>
    </row>
    <row r="296" spans="3:6" ht="14.4" hidden="1">
      <c r="C296" s="2"/>
      <c r="D296" s="2"/>
      <c r="E296" s="2"/>
      <c r="F296" s="2"/>
    </row>
    <row r="297" spans="3:6" ht="14.4" hidden="1">
      <c r="C297" s="2"/>
      <c r="D297" s="2"/>
      <c r="E297" s="2"/>
      <c r="F297" s="2"/>
    </row>
    <row r="298" spans="3:6" ht="14.4" hidden="1">
      <c r="C298" s="2"/>
      <c r="D298" s="2"/>
      <c r="E298" s="2"/>
      <c r="F298" s="2"/>
    </row>
    <row r="299" spans="3:6" ht="14.4" hidden="1">
      <c r="C299" s="2"/>
      <c r="D299" s="2"/>
      <c r="E299" s="2"/>
      <c r="F299" s="2"/>
    </row>
    <row r="300" spans="3:6" ht="14.4" hidden="1">
      <c r="C300" s="2"/>
      <c r="D300" s="2"/>
      <c r="E300" s="2"/>
      <c r="F300" s="2"/>
    </row>
    <row r="301" spans="3:6" ht="14.4" hidden="1">
      <c r="C301" s="2"/>
      <c r="D301" s="2"/>
      <c r="E301" s="2"/>
      <c r="F301" s="2"/>
    </row>
    <row r="302" spans="3:6" ht="14.4" hidden="1">
      <c r="C302" s="2"/>
      <c r="D302" s="2"/>
      <c r="E302" s="2"/>
      <c r="F302" s="2"/>
    </row>
    <row r="303" spans="3:6" ht="14.4" hidden="1">
      <c r="C303" s="2"/>
      <c r="D303" s="2"/>
      <c r="E303" s="2"/>
      <c r="F303" s="2"/>
    </row>
    <row r="304" spans="3:6" ht="14.4" hidden="1">
      <c r="C304" s="2"/>
      <c r="D304" s="2"/>
      <c r="E304" s="2"/>
      <c r="F304" s="2"/>
    </row>
    <row r="305" spans="3:6" ht="14.4" hidden="1">
      <c r="C305" s="2"/>
      <c r="D305" s="2"/>
      <c r="E305" s="2"/>
      <c r="F305" s="2"/>
    </row>
    <row r="306" spans="3:6" ht="14.4" hidden="1">
      <c r="C306" s="2"/>
      <c r="D306" s="2"/>
      <c r="E306" s="2"/>
      <c r="F306" s="2"/>
    </row>
    <row r="307" spans="3:6" ht="14.4" hidden="1">
      <c r="C307" s="2"/>
      <c r="D307" s="2"/>
      <c r="E307" s="2"/>
      <c r="F307" s="2"/>
    </row>
    <row r="308" spans="3:6" ht="14.4" hidden="1">
      <c r="C308" s="2"/>
      <c r="D308" s="2"/>
      <c r="E308" s="2"/>
      <c r="F308" s="2"/>
    </row>
    <row r="309" spans="3:6" ht="14.4" hidden="1">
      <c r="C309" s="2"/>
      <c r="D309" s="2"/>
      <c r="E309" s="2"/>
      <c r="F309" s="2"/>
    </row>
    <row r="310" spans="3:6" ht="14.4" hidden="1">
      <c r="C310" s="2"/>
      <c r="D310" s="2"/>
      <c r="E310" s="2"/>
      <c r="F310" s="2"/>
    </row>
    <row r="311" spans="3:6" ht="14.4" hidden="1">
      <c r="C311" s="2"/>
      <c r="D311" s="2"/>
      <c r="E311" s="2"/>
      <c r="F311" s="2"/>
    </row>
    <row r="312" spans="3:6" ht="14.4" hidden="1">
      <c r="C312" s="2"/>
      <c r="D312" s="2"/>
      <c r="E312" s="2"/>
      <c r="F312" s="2"/>
    </row>
    <row r="313" spans="3:6" ht="14.4" hidden="1">
      <c r="C313" s="2"/>
      <c r="D313" s="2"/>
      <c r="E313" s="2"/>
      <c r="F313" s="2"/>
    </row>
    <row r="314" spans="3:6" ht="14.4" hidden="1">
      <c r="C314" s="2"/>
      <c r="D314" s="2"/>
      <c r="E314" s="2"/>
      <c r="F314" s="2"/>
    </row>
    <row r="315" spans="3:6" ht="14.4" hidden="1">
      <c r="C315" s="2"/>
      <c r="D315" s="2"/>
      <c r="E315" s="2"/>
      <c r="F315" s="2"/>
    </row>
    <row r="316" spans="3:6" ht="14.4" hidden="1">
      <c r="C316" s="2"/>
      <c r="D316" s="2"/>
      <c r="E316" s="2"/>
      <c r="F316" s="2"/>
    </row>
    <row r="317" spans="3:6" ht="14.4" hidden="1">
      <c r="C317" s="2"/>
      <c r="D317" s="2"/>
      <c r="E317" s="2"/>
      <c r="F317" s="2"/>
    </row>
    <row r="318" spans="3:6" ht="14.4" hidden="1">
      <c r="C318" s="2"/>
      <c r="D318" s="2"/>
      <c r="E318" s="2"/>
      <c r="F318" s="2"/>
    </row>
    <row r="319" spans="3:6" ht="14.4" hidden="1">
      <c r="C319" s="2"/>
      <c r="D319" s="2"/>
      <c r="E319" s="2"/>
      <c r="F319" s="2"/>
    </row>
    <row r="320" spans="3:6" ht="14.4" hidden="1">
      <c r="C320" s="2"/>
      <c r="D320" s="2"/>
      <c r="E320" s="2"/>
      <c r="F320" s="2"/>
    </row>
    <row r="321" spans="3:6" ht="14.4" hidden="1">
      <c r="C321" s="2"/>
      <c r="D321" s="2"/>
      <c r="E321" s="2"/>
      <c r="F321" s="2"/>
    </row>
    <row r="322" spans="3:6" ht="14.4" hidden="1">
      <c r="C322" s="2"/>
      <c r="D322" s="2"/>
      <c r="E322" s="2"/>
      <c r="F322" s="2"/>
    </row>
    <row r="323" spans="3:6" ht="14.4" hidden="1">
      <c r="C323" s="2"/>
      <c r="D323" s="2"/>
      <c r="E323" s="2"/>
      <c r="F323" s="2"/>
    </row>
    <row r="324" spans="3:6" ht="14.4" hidden="1">
      <c r="C324" s="2"/>
      <c r="D324" s="2"/>
      <c r="E324" s="2"/>
      <c r="F324" s="2"/>
    </row>
    <row r="325" spans="3:6" ht="14.4" hidden="1">
      <c r="C325" s="2"/>
      <c r="D325" s="2"/>
      <c r="E325" s="2"/>
      <c r="F325" s="2"/>
    </row>
    <row r="326" spans="3:6" ht="14.4" hidden="1">
      <c r="C326" s="2"/>
      <c r="D326" s="2"/>
      <c r="E326" s="2"/>
      <c r="F326" s="2"/>
    </row>
    <row r="327" spans="3:6" ht="14.4" hidden="1">
      <c r="C327" s="2"/>
      <c r="D327" s="2"/>
      <c r="E327" s="2"/>
      <c r="F327" s="2"/>
    </row>
    <row r="328" spans="3:6" ht="14.4" hidden="1">
      <c r="C328" s="2"/>
      <c r="D328" s="2"/>
      <c r="E328" s="2"/>
      <c r="F328" s="2"/>
    </row>
    <row r="329" spans="3:6" ht="14.4" hidden="1">
      <c r="C329" s="2"/>
      <c r="D329" s="2"/>
      <c r="E329" s="2"/>
      <c r="F329" s="2"/>
    </row>
    <row r="330" spans="3:6" ht="14.4" hidden="1">
      <c r="C330" s="2"/>
      <c r="D330" s="2"/>
      <c r="E330" s="2"/>
      <c r="F330" s="2"/>
    </row>
    <row r="331" spans="3:6" ht="14.4" hidden="1">
      <c r="C331" s="2"/>
      <c r="D331" s="2"/>
      <c r="E331" s="2"/>
      <c r="F331" s="2"/>
    </row>
    <row r="332" spans="3:6" ht="14.4" hidden="1">
      <c r="C332" s="2"/>
      <c r="D332" s="2"/>
      <c r="E332" s="2"/>
      <c r="F332" s="2"/>
    </row>
    <row r="333" spans="3:6" ht="14.4" hidden="1">
      <c r="C333" s="2"/>
      <c r="D333" s="2"/>
      <c r="E333" s="2"/>
      <c r="F333" s="2"/>
    </row>
    <row r="334" spans="3:6" ht="14.4" hidden="1">
      <c r="C334" s="2"/>
      <c r="D334" s="2"/>
      <c r="E334" s="2"/>
      <c r="F334" s="2"/>
    </row>
    <row r="335" spans="3:6" ht="14.4" hidden="1">
      <c r="C335" s="2"/>
      <c r="D335" s="2"/>
      <c r="E335" s="2"/>
      <c r="F335" s="2"/>
    </row>
    <row r="336" spans="3:6" ht="14.4" hidden="1">
      <c r="C336" s="2"/>
      <c r="D336" s="2"/>
      <c r="E336" s="2"/>
      <c r="F336" s="2"/>
    </row>
    <row r="337" spans="3:6" ht="14.4" hidden="1">
      <c r="C337" s="2"/>
      <c r="D337" s="2"/>
      <c r="E337" s="2"/>
      <c r="F337" s="2"/>
    </row>
    <row r="338" spans="3:6" ht="14.4" hidden="1">
      <c r="C338" s="2"/>
      <c r="D338" s="2"/>
      <c r="E338" s="2"/>
      <c r="F338" s="2"/>
    </row>
    <row r="339" spans="3:6" ht="14.4" hidden="1">
      <c r="C339" s="2"/>
      <c r="D339" s="2"/>
      <c r="E339" s="2"/>
      <c r="F339" s="2"/>
    </row>
    <row r="340" spans="3:6" ht="14.4" hidden="1">
      <c r="C340" s="2"/>
      <c r="D340" s="2"/>
      <c r="E340" s="2"/>
      <c r="F340" s="2"/>
    </row>
    <row r="341" spans="3:6" ht="14.4" hidden="1">
      <c r="C341" s="2"/>
      <c r="D341" s="2"/>
      <c r="E341" s="2"/>
      <c r="F341" s="2"/>
    </row>
    <row r="342" spans="3:6" ht="14.4" hidden="1">
      <c r="C342" s="2"/>
      <c r="D342" s="2"/>
      <c r="E342" s="2"/>
      <c r="F342" s="2"/>
    </row>
    <row r="343" spans="3:6" ht="14.4" hidden="1">
      <c r="C343" s="2"/>
      <c r="D343" s="2"/>
      <c r="E343" s="2"/>
      <c r="F343" s="2"/>
    </row>
    <row r="344" spans="3:6" ht="14.4" hidden="1">
      <c r="C344" s="2"/>
      <c r="D344" s="2"/>
      <c r="E344" s="2"/>
      <c r="F344" s="2"/>
    </row>
    <row r="345" spans="3:6" ht="14.4" hidden="1">
      <c r="C345" s="2"/>
      <c r="D345" s="2"/>
      <c r="E345" s="2"/>
      <c r="F345" s="2"/>
    </row>
    <row r="346" spans="3:6" ht="14.4" hidden="1">
      <c r="C346" s="2"/>
      <c r="D346" s="2"/>
      <c r="E346" s="2"/>
      <c r="F346" s="2"/>
    </row>
    <row r="347" spans="3:6" ht="14.4" hidden="1">
      <c r="C347" s="2"/>
      <c r="D347" s="2"/>
      <c r="E347" s="2"/>
      <c r="F347" s="2"/>
    </row>
    <row r="348" spans="3:6" ht="14.4" hidden="1">
      <c r="C348" s="2"/>
      <c r="D348" s="2"/>
      <c r="E348" s="2"/>
      <c r="F348" s="2"/>
    </row>
    <row r="349" spans="3:6" ht="14.4" hidden="1">
      <c r="C349" s="2"/>
      <c r="D349" s="2"/>
      <c r="E349" s="2"/>
      <c r="F349" s="2"/>
    </row>
    <row r="350" spans="3:6" ht="14.4" hidden="1">
      <c r="C350" s="2"/>
      <c r="D350" s="2"/>
      <c r="E350" s="2"/>
      <c r="F350" s="2"/>
    </row>
    <row r="351" spans="3:6" ht="14.4" hidden="1">
      <c r="C351" s="2"/>
      <c r="D351" s="2"/>
      <c r="E351" s="2"/>
      <c r="F351" s="2"/>
    </row>
    <row r="352" spans="3:6" ht="14.4" hidden="1">
      <c r="C352" s="2"/>
      <c r="D352" s="2"/>
      <c r="E352" s="2"/>
      <c r="F352" s="2"/>
    </row>
    <row r="353" spans="3:6" ht="14.4" hidden="1">
      <c r="C353" s="2"/>
      <c r="D353" s="2"/>
      <c r="E353" s="2"/>
      <c r="F353" s="2"/>
    </row>
    <row r="354" spans="3:6" ht="14.4" hidden="1">
      <c r="C354" s="2"/>
      <c r="D354" s="2"/>
      <c r="E354" s="2"/>
      <c r="F354" s="2"/>
    </row>
    <row r="355" spans="3:6" ht="14.4" hidden="1">
      <c r="C355" s="2"/>
      <c r="D355" s="2"/>
      <c r="E355" s="2"/>
      <c r="F355" s="2"/>
    </row>
    <row r="356" spans="3:6" ht="14.4" hidden="1">
      <c r="C356" s="2"/>
      <c r="D356" s="2"/>
      <c r="E356" s="2"/>
      <c r="F356" s="2"/>
    </row>
    <row r="357" spans="3:6" ht="14.4" hidden="1">
      <c r="C357" s="2"/>
      <c r="D357" s="2"/>
      <c r="E357" s="2"/>
      <c r="F357" s="2"/>
    </row>
    <row r="358" spans="3:6" ht="14.4" hidden="1">
      <c r="C358" s="2"/>
      <c r="D358" s="2"/>
      <c r="E358" s="2"/>
      <c r="F358" s="2"/>
    </row>
    <row r="359" spans="3:6" ht="14.4" hidden="1">
      <c r="C359" s="2"/>
      <c r="D359" s="2"/>
      <c r="E359" s="2"/>
      <c r="F359" s="2"/>
    </row>
    <row r="360" spans="3:6" ht="14.4" hidden="1">
      <c r="C360" s="2"/>
      <c r="D360" s="2"/>
      <c r="E360" s="2"/>
      <c r="F360" s="2"/>
    </row>
    <row r="361" spans="3:6" ht="14.4" hidden="1">
      <c r="C361" s="2"/>
      <c r="D361" s="2"/>
      <c r="E361" s="2"/>
      <c r="F361" s="2"/>
    </row>
    <row r="362" spans="3:6" ht="14.4" hidden="1">
      <c r="C362" s="2"/>
      <c r="D362" s="2"/>
      <c r="E362" s="2"/>
      <c r="F362" s="2"/>
    </row>
    <row r="363" spans="3:6" ht="14.4" hidden="1">
      <c r="C363" s="2"/>
      <c r="D363" s="2"/>
      <c r="E363" s="2"/>
      <c r="F363" s="2"/>
    </row>
    <row r="364" spans="3:6" ht="14.4" hidden="1">
      <c r="C364" s="2"/>
      <c r="D364" s="2"/>
      <c r="E364" s="2"/>
      <c r="F364" s="2"/>
    </row>
    <row r="365" spans="3:6" ht="14.4" hidden="1">
      <c r="C365" s="2"/>
      <c r="D365" s="2"/>
      <c r="E365" s="2"/>
      <c r="F365" s="2"/>
    </row>
    <row r="366" spans="3:6" ht="14.4" hidden="1">
      <c r="C366" s="2"/>
      <c r="D366" s="2"/>
      <c r="E366" s="2"/>
      <c r="F366" s="2"/>
    </row>
    <row r="367" spans="3:6" ht="14.4" hidden="1">
      <c r="C367" s="2"/>
      <c r="D367" s="2"/>
      <c r="E367" s="2"/>
      <c r="F367" s="2"/>
    </row>
    <row r="368" spans="3:6" ht="14.4" hidden="1">
      <c r="C368" s="2"/>
      <c r="D368" s="2"/>
      <c r="E368" s="2"/>
      <c r="F368" s="2"/>
    </row>
    <row r="369" spans="3:6" ht="14.4" hidden="1">
      <c r="C369" s="2"/>
      <c r="D369" s="2"/>
      <c r="E369" s="2"/>
      <c r="F369" s="2"/>
    </row>
    <row r="370" spans="3:6" ht="14.4" hidden="1">
      <c r="C370" s="2"/>
      <c r="D370" s="2"/>
      <c r="E370" s="2"/>
      <c r="F370" s="2"/>
    </row>
    <row r="371" spans="3:6" ht="14.4" hidden="1">
      <c r="C371" s="2"/>
      <c r="D371" s="2"/>
      <c r="E371" s="2"/>
      <c r="F371" s="2"/>
    </row>
    <row r="372" spans="3:6" ht="14.4" hidden="1">
      <c r="C372" s="2"/>
      <c r="D372" s="2"/>
      <c r="E372" s="2"/>
      <c r="F372" s="2"/>
    </row>
    <row r="373" spans="3:6" ht="14.4" hidden="1">
      <c r="C373" s="2"/>
      <c r="D373" s="2"/>
      <c r="E373" s="2"/>
      <c r="F373" s="2"/>
    </row>
    <row r="374" spans="3:6" ht="14.4" hidden="1">
      <c r="C374" s="2"/>
      <c r="D374" s="2"/>
      <c r="E374" s="2"/>
      <c r="F374" s="2"/>
    </row>
    <row r="375" spans="3:6" ht="14.4" hidden="1">
      <c r="C375" s="2"/>
      <c r="D375" s="2"/>
      <c r="E375" s="2"/>
      <c r="F375" s="2"/>
    </row>
    <row r="376" spans="3:6" ht="14.4" hidden="1">
      <c r="C376" s="2"/>
      <c r="D376" s="2"/>
      <c r="E376" s="2"/>
      <c r="F376" s="2"/>
    </row>
    <row r="377" spans="3:6" ht="14.4" hidden="1">
      <c r="C377" s="2"/>
      <c r="D377" s="2"/>
      <c r="E377" s="2"/>
      <c r="F377" s="2"/>
    </row>
    <row r="378" spans="3:6" ht="14.4" hidden="1">
      <c r="C378" s="2"/>
      <c r="D378" s="2"/>
      <c r="E378" s="2"/>
      <c r="F378" s="2"/>
    </row>
    <row r="379" spans="3:6" ht="14.4" hidden="1">
      <c r="C379" s="2"/>
      <c r="D379" s="2"/>
      <c r="E379" s="2"/>
      <c r="F379" s="2"/>
    </row>
    <row r="380" spans="3:6" ht="14.4" hidden="1">
      <c r="C380" s="2"/>
      <c r="D380" s="2"/>
      <c r="E380" s="2"/>
      <c r="F380" s="2"/>
    </row>
    <row r="381" spans="3:6" ht="14.4" hidden="1">
      <c r="C381" s="2"/>
      <c r="D381" s="2"/>
      <c r="E381" s="2"/>
      <c r="F381" s="2"/>
    </row>
    <row r="382" spans="3:6" ht="14.4" hidden="1">
      <c r="C382" s="2"/>
      <c r="D382" s="2"/>
      <c r="E382" s="2"/>
      <c r="F382" s="2"/>
    </row>
    <row r="383" spans="3:6" ht="14.4" hidden="1">
      <c r="C383" s="2"/>
      <c r="D383" s="2"/>
      <c r="E383" s="2"/>
      <c r="F383" s="2"/>
    </row>
    <row r="384" spans="3:6" ht="14.4" hidden="1">
      <c r="C384" s="2"/>
      <c r="D384" s="2"/>
      <c r="E384" s="2"/>
      <c r="F384" s="2"/>
    </row>
    <row r="385" spans="3:6" ht="14.4" hidden="1">
      <c r="C385" s="2"/>
      <c r="D385" s="2"/>
      <c r="E385" s="2"/>
      <c r="F385" s="2"/>
    </row>
    <row r="386" spans="3:6" ht="14.4" hidden="1">
      <c r="C386" s="2"/>
      <c r="D386" s="2"/>
      <c r="E386" s="2"/>
      <c r="F386" s="2"/>
    </row>
    <row r="387" spans="3:6" ht="14.4" hidden="1">
      <c r="C387" s="2"/>
      <c r="D387" s="2"/>
      <c r="E387" s="2"/>
      <c r="F387" s="2"/>
    </row>
    <row r="388" spans="3:6" ht="14.4" hidden="1">
      <c r="C388" s="2"/>
      <c r="D388" s="2"/>
      <c r="E388" s="2"/>
      <c r="F388" s="2"/>
    </row>
    <row r="389" spans="3:6" ht="14.4" hidden="1">
      <c r="C389" s="2"/>
      <c r="D389" s="2"/>
      <c r="E389" s="2"/>
      <c r="F389" s="2"/>
    </row>
    <row r="390" spans="3:6" ht="14.4" hidden="1">
      <c r="C390" s="2"/>
      <c r="D390" s="2"/>
      <c r="E390" s="2"/>
      <c r="F390" s="2"/>
    </row>
    <row r="391" spans="3:6" ht="14.4" hidden="1">
      <c r="C391" s="2"/>
      <c r="D391" s="2"/>
      <c r="E391" s="2"/>
      <c r="F391" s="2"/>
    </row>
    <row r="392" spans="3:6" ht="14.4" hidden="1">
      <c r="C392" s="2"/>
      <c r="D392" s="2"/>
      <c r="E392" s="2"/>
      <c r="F392" s="2"/>
    </row>
    <row r="393" spans="3:6" ht="14.4" hidden="1">
      <c r="C393" s="2"/>
      <c r="D393" s="2"/>
      <c r="E393" s="2"/>
      <c r="F393" s="2"/>
    </row>
    <row r="394" spans="3:6" ht="14.4" hidden="1">
      <c r="C394" s="2"/>
      <c r="D394" s="2"/>
      <c r="E394" s="2"/>
      <c r="F394" s="2"/>
    </row>
    <row r="395" spans="3:6" ht="14.4" hidden="1">
      <c r="C395" s="2"/>
      <c r="D395" s="2"/>
      <c r="E395" s="2"/>
      <c r="F395" s="2"/>
    </row>
    <row r="396" spans="3:6" ht="14.4" hidden="1">
      <c r="C396" s="2"/>
      <c r="D396" s="2"/>
      <c r="E396" s="2"/>
      <c r="F396" s="2"/>
    </row>
    <row r="397" spans="3:6" ht="14.4" hidden="1">
      <c r="C397" s="2"/>
      <c r="D397" s="2"/>
      <c r="E397" s="2"/>
      <c r="F397" s="2"/>
    </row>
    <row r="398" spans="3:6" ht="14.4" hidden="1">
      <c r="C398" s="2"/>
      <c r="D398" s="2"/>
      <c r="E398" s="2"/>
      <c r="F398" s="2"/>
    </row>
    <row r="399" spans="3:6" ht="14.4" hidden="1">
      <c r="C399" s="2"/>
      <c r="D399" s="2"/>
      <c r="E399" s="2"/>
      <c r="F399" s="2"/>
    </row>
    <row r="400" spans="3:6" ht="14.4" hidden="1">
      <c r="C400" s="2"/>
      <c r="D400" s="2"/>
      <c r="E400" s="2"/>
      <c r="F400" s="2"/>
    </row>
    <row r="401" spans="3:6" ht="14.4" hidden="1">
      <c r="C401" s="2"/>
      <c r="D401" s="2"/>
      <c r="E401" s="2"/>
      <c r="F401" s="2"/>
    </row>
    <row r="402" spans="3:6" ht="14.4" hidden="1">
      <c r="C402" s="2"/>
      <c r="D402" s="2"/>
      <c r="E402" s="2"/>
      <c r="F402" s="2"/>
    </row>
    <row r="403" spans="3:6" ht="14.4" hidden="1">
      <c r="C403" s="2"/>
      <c r="D403" s="2"/>
      <c r="E403" s="2"/>
      <c r="F403" s="2"/>
    </row>
    <row r="404" spans="3:6" ht="14.4" hidden="1">
      <c r="C404" s="2"/>
      <c r="D404" s="2"/>
      <c r="E404" s="2"/>
      <c r="F404" s="2"/>
    </row>
    <row r="405" spans="3:6" ht="14.4" hidden="1">
      <c r="C405" s="2"/>
      <c r="D405" s="2"/>
      <c r="E405" s="2"/>
      <c r="F405" s="2"/>
    </row>
    <row r="406" spans="3:6" ht="14.4" hidden="1">
      <c r="C406" s="2"/>
      <c r="D406" s="2"/>
      <c r="E406" s="2"/>
      <c r="F406" s="2"/>
    </row>
    <row r="407" spans="3:6" ht="14.4" hidden="1">
      <c r="C407" s="2"/>
      <c r="D407" s="2"/>
      <c r="E407" s="2"/>
      <c r="F407" s="2"/>
    </row>
    <row r="408" spans="3:6" ht="14.4" hidden="1">
      <c r="C408" s="2"/>
      <c r="D408" s="2"/>
      <c r="E408" s="2"/>
      <c r="F408" s="2"/>
    </row>
    <row r="409" spans="3:6" ht="14.4" hidden="1">
      <c r="C409" s="2"/>
      <c r="D409" s="2"/>
      <c r="E409" s="2"/>
      <c r="F409" s="2"/>
    </row>
    <row r="410" spans="3:6" ht="14.4" hidden="1">
      <c r="C410" s="2"/>
      <c r="D410" s="2"/>
      <c r="E410" s="2"/>
      <c r="F410" s="2"/>
    </row>
    <row r="411" spans="3:6" ht="14.4" hidden="1">
      <c r="C411" s="2"/>
      <c r="D411" s="2"/>
      <c r="E411" s="2"/>
      <c r="F411" s="2"/>
    </row>
    <row r="412" spans="3:6" ht="14.4" hidden="1">
      <c r="C412" s="2"/>
      <c r="D412" s="2"/>
      <c r="E412" s="2"/>
      <c r="F412" s="2"/>
    </row>
    <row r="413" spans="3:6" ht="14.4" hidden="1">
      <c r="C413" s="2"/>
      <c r="D413" s="2"/>
      <c r="E413" s="2"/>
      <c r="F413" s="2"/>
    </row>
    <row r="414" spans="3:6" ht="14.4" hidden="1">
      <c r="C414" s="2"/>
      <c r="D414" s="2"/>
      <c r="E414" s="2"/>
      <c r="F414" s="2"/>
    </row>
    <row r="415" spans="3:6" ht="14.4" hidden="1">
      <c r="C415" s="2"/>
      <c r="D415" s="2"/>
      <c r="E415" s="2"/>
      <c r="F415" s="2"/>
    </row>
    <row r="416" spans="3:6" ht="14.4" hidden="1">
      <c r="C416" s="2"/>
      <c r="D416" s="2"/>
      <c r="E416" s="2"/>
      <c r="F416" s="2"/>
    </row>
    <row r="417" spans="3:6" ht="14.4" hidden="1">
      <c r="C417" s="2"/>
      <c r="D417" s="2"/>
      <c r="E417" s="2"/>
      <c r="F417" s="2"/>
    </row>
    <row r="418" spans="3:6" ht="14.4" hidden="1">
      <c r="C418" s="2"/>
      <c r="D418" s="2"/>
      <c r="E418" s="2"/>
      <c r="F418" s="2"/>
    </row>
    <row r="419" spans="3:6" ht="14.4" hidden="1">
      <c r="C419" s="2"/>
      <c r="D419" s="2"/>
      <c r="E419" s="2"/>
      <c r="F419" s="2"/>
    </row>
    <row r="420" spans="3:6" ht="14.4" hidden="1">
      <c r="C420" s="2"/>
      <c r="D420" s="2"/>
      <c r="E420" s="2"/>
      <c r="F420" s="2"/>
    </row>
    <row r="421" spans="3:6" ht="14.4" hidden="1">
      <c r="C421" s="2"/>
      <c r="D421" s="2"/>
      <c r="E421" s="2"/>
      <c r="F421" s="2"/>
    </row>
    <row r="422" spans="3:6" ht="14.4" hidden="1">
      <c r="C422" s="2"/>
      <c r="D422" s="2"/>
      <c r="E422" s="2"/>
      <c r="F422" s="2"/>
    </row>
    <row r="423" spans="3:6" ht="14.4" hidden="1">
      <c r="C423" s="2"/>
      <c r="D423" s="2"/>
      <c r="E423" s="2"/>
      <c r="F423" s="2"/>
    </row>
    <row r="424" spans="3:6" ht="14.4" hidden="1">
      <c r="C424" s="2"/>
      <c r="D424" s="2"/>
      <c r="E424" s="2"/>
      <c r="F424" s="2"/>
    </row>
    <row r="425" spans="3:6" ht="14.4" hidden="1">
      <c r="C425" s="2"/>
      <c r="D425" s="2"/>
      <c r="E425" s="2"/>
      <c r="F425" s="2"/>
    </row>
    <row r="426" spans="3:6" ht="14.4" hidden="1">
      <c r="C426" s="2"/>
      <c r="D426" s="2"/>
      <c r="E426" s="2"/>
      <c r="F426" s="2"/>
    </row>
    <row r="427" spans="3:6" ht="14.4" hidden="1">
      <c r="C427" s="2"/>
      <c r="D427" s="2"/>
      <c r="E427" s="2"/>
      <c r="F427" s="2"/>
    </row>
    <row r="428" spans="3:6" ht="14.4" hidden="1">
      <c r="C428" s="2"/>
      <c r="D428" s="2"/>
      <c r="E428" s="2"/>
      <c r="F428" s="2"/>
    </row>
    <row r="429" spans="3:6" ht="14.4" hidden="1">
      <c r="C429" s="2"/>
      <c r="D429" s="2"/>
      <c r="E429" s="2"/>
      <c r="F429" s="2"/>
    </row>
    <row r="430" spans="3:6" ht="14.4" hidden="1">
      <c r="C430" s="2"/>
      <c r="D430" s="2"/>
      <c r="E430" s="2"/>
      <c r="F430" s="2"/>
    </row>
    <row r="431" spans="3:6" ht="14.4" hidden="1">
      <c r="C431" s="2"/>
      <c r="D431" s="2"/>
      <c r="E431" s="2"/>
      <c r="F431" s="2"/>
    </row>
    <row r="432" spans="3:6" ht="14.4" hidden="1">
      <c r="C432" s="2"/>
      <c r="D432" s="2"/>
      <c r="E432" s="2"/>
      <c r="F432" s="2"/>
    </row>
    <row r="433" spans="3:6" ht="14.4" hidden="1">
      <c r="C433" s="2"/>
      <c r="D433" s="2"/>
      <c r="E433" s="2"/>
      <c r="F433" s="2"/>
    </row>
    <row r="434" spans="3:6" ht="14.4" hidden="1">
      <c r="C434" s="2"/>
      <c r="D434" s="2"/>
      <c r="E434" s="2"/>
      <c r="F434" s="2"/>
    </row>
    <row r="435" spans="3:6" ht="14.4" hidden="1">
      <c r="C435" s="2"/>
      <c r="D435" s="2"/>
      <c r="E435" s="2"/>
      <c r="F435" s="2"/>
    </row>
    <row r="436" spans="3:6" ht="14.4" hidden="1">
      <c r="C436" s="2"/>
      <c r="D436" s="2"/>
      <c r="E436" s="2"/>
      <c r="F436" s="2"/>
    </row>
    <row r="437" spans="3:6" ht="14.4" hidden="1">
      <c r="C437" s="2"/>
      <c r="D437" s="2"/>
      <c r="E437" s="2"/>
      <c r="F437" s="2"/>
    </row>
    <row r="438" spans="3:6" ht="14.4" hidden="1">
      <c r="C438" s="2"/>
      <c r="D438" s="2"/>
      <c r="E438" s="2"/>
      <c r="F438" s="2"/>
    </row>
    <row r="439" spans="3:6" ht="14.4" hidden="1">
      <c r="C439" s="2"/>
      <c r="D439" s="2"/>
      <c r="E439" s="2"/>
      <c r="F439" s="2"/>
    </row>
    <row r="440" spans="3:6" ht="14.4" hidden="1">
      <c r="C440" s="2"/>
      <c r="D440" s="2"/>
      <c r="E440" s="2"/>
      <c r="F440" s="2"/>
    </row>
    <row r="441" spans="3:6" ht="14.4" hidden="1">
      <c r="C441" s="2"/>
      <c r="D441" s="2"/>
      <c r="E441" s="2"/>
      <c r="F441" s="2"/>
    </row>
    <row r="442" spans="3:6" ht="14.4" hidden="1">
      <c r="C442" s="2"/>
      <c r="D442" s="2"/>
      <c r="E442" s="2"/>
      <c r="F442" s="2"/>
    </row>
    <row r="443" spans="3:6" ht="14.4" hidden="1">
      <c r="C443" s="2"/>
      <c r="D443" s="2"/>
      <c r="E443" s="2"/>
      <c r="F443" s="2"/>
    </row>
    <row r="444" spans="3:6" ht="14.4" hidden="1">
      <c r="C444" s="2"/>
      <c r="D444" s="2"/>
      <c r="E444" s="2"/>
      <c r="F444" s="2"/>
    </row>
    <row r="445" spans="3:6" ht="14.4" hidden="1">
      <c r="C445" s="2"/>
      <c r="D445" s="2"/>
      <c r="E445" s="2"/>
      <c r="F445" s="2"/>
    </row>
    <row r="446" spans="3:6" ht="14.4" hidden="1">
      <c r="C446" s="2"/>
      <c r="D446" s="2"/>
      <c r="E446" s="2"/>
      <c r="F446" s="2"/>
    </row>
    <row r="447" spans="3:6" ht="14.4" hidden="1">
      <c r="C447" s="2"/>
      <c r="D447" s="2"/>
      <c r="E447" s="2"/>
      <c r="F447" s="2"/>
    </row>
    <row r="448" spans="3:6" ht="14.4" hidden="1">
      <c r="C448" s="2"/>
      <c r="D448" s="2"/>
      <c r="E448" s="2"/>
      <c r="F448" s="2"/>
    </row>
    <row r="449" spans="3:6" ht="14.4" hidden="1">
      <c r="C449" s="2"/>
      <c r="D449" s="2"/>
      <c r="E449" s="2"/>
      <c r="F449" s="2"/>
    </row>
    <row r="450" spans="3:6" ht="14.4" hidden="1">
      <c r="C450" s="2"/>
      <c r="D450" s="2"/>
      <c r="E450" s="2"/>
      <c r="F450" s="2"/>
    </row>
    <row r="451" spans="3:6" ht="14.4" hidden="1">
      <c r="C451" s="2"/>
      <c r="D451" s="2"/>
      <c r="E451" s="2"/>
      <c r="F451" s="2"/>
    </row>
    <row r="452" spans="3:6" ht="14.4" hidden="1">
      <c r="C452" s="2"/>
      <c r="D452" s="2"/>
      <c r="E452" s="2"/>
      <c r="F452" s="2"/>
    </row>
    <row r="453" spans="3:6" ht="14.4" hidden="1">
      <c r="C453" s="2"/>
      <c r="D453" s="2"/>
      <c r="E453" s="2"/>
      <c r="F453" s="2"/>
    </row>
    <row r="454" spans="3:6" ht="14.4" hidden="1">
      <c r="C454" s="2"/>
      <c r="D454" s="2"/>
      <c r="E454" s="2"/>
      <c r="F454" s="2"/>
    </row>
    <row r="455" spans="3:6" ht="14.4" hidden="1">
      <c r="C455" s="2"/>
      <c r="D455" s="2"/>
      <c r="E455" s="2"/>
      <c r="F455" s="2"/>
    </row>
    <row r="456" spans="3:6" ht="14.4" hidden="1">
      <c r="C456" s="2"/>
      <c r="D456" s="2"/>
      <c r="E456" s="2"/>
      <c r="F456" s="2"/>
    </row>
    <row r="457" spans="3:6" ht="14.4" hidden="1">
      <c r="C457" s="2"/>
      <c r="D457" s="2"/>
      <c r="E457" s="2"/>
      <c r="F457" s="2"/>
    </row>
    <row r="458" spans="3:6" ht="14.4" hidden="1">
      <c r="C458" s="2"/>
      <c r="D458" s="2"/>
      <c r="E458" s="2"/>
      <c r="F458" s="2"/>
    </row>
    <row r="459" spans="3:6" ht="14.4" hidden="1">
      <c r="C459" s="2"/>
      <c r="D459" s="2"/>
      <c r="E459" s="2"/>
      <c r="F459" s="2"/>
    </row>
    <row r="460" spans="3:6" ht="14.4" hidden="1">
      <c r="C460" s="2"/>
      <c r="D460" s="2"/>
      <c r="E460" s="2"/>
      <c r="F460" s="2"/>
    </row>
    <row r="461" spans="3:6" ht="14.4" hidden="1">
      <c r="C461" s="2"/>
      <c r="D461" s="2"/>
      <c r="E461" s="2"/>
      <c r="F461" s="2"/>
    </row>
    <row r="462" spans="3:6" ht="14.4" hidden="1">
      <c r="C462" s="2"/>
      <c r="D462" s="2"/>
      <c r="E462" s="2"/>
      <c r="F462" s="2"/>
    </row>
    <row r="463" spans="3:6" ht="14.4" hidden="1">
      <c r="C463" s="2"/>
      <c r="D463" s="2"/>
      <c r="E463" s="2"/>
      <c r="F463" s="2"/>
    </row>
    <row r="464" spans="3:6" ht="14.4" hidden="1">
      <c r="C464" s="2"/>
      <c r="D464" s="2"/>
      <c r="E464" s="2"/>
      <c r="F464" s="2"/>
    </row>
    <row r="465" spans="3:6" ht="14.4" hidden="1">
      <c r="C465" s="2"/>
      <c r="D465" s="2"/>
      <c r="E465" s="2"/>
      <c r="F465" s="2"/>
    </row>
    <row r="466" spans="3:6" ht="14.4" hidden="1">
      <c r="C466" s="2"/>
      <c r="D466" s="2"/>
      <c r="E466" s="2"/>
      <c r="F466" s="2"/>
    </row>
    <row r="467" spans="3:6" ht="14.4" hidden="1">
      <c r="C467" s="2"/>
      <c r="D467" s="2"/>
      <c r="E467" s="2"/>
      <c r="F467" s="2"/>
    </row>
    <row r="468" spans="3:6" ht="14.4" hidden="1">
      <c r="C468" s="2"/>
      <c r="D468" s="2"/>
      <c r="E468" s="2"/>
      <c r="F468" s="2"/>
    </row>
    <row r="469" spans="3:6" ht="14.4" hidden="1">
      <c r="C469" s="2"/>
      <c r="D469" s="2"/>
      <c r="E469" s="2"/>
      <c r="F469" s="2"/>
    </row>
    <row r="470" spans="3:6" ht="14.4" hidden="1">
      <c r="C470" s="2"/>
      <c r="D470" s="2"/>
      <c r="E470" s="2"/>
      <c r="F470" s="2"/>
    </row>
    <row r="471" spans="3:6" ht="14.4" hidden="1">
      <c r="C471" s="2"/>
      <c r="D471" s="2"/>
      <c r="E471" s="2"/>
      <c r="F471" s="2"/>
    </row>
    <row r="472" spans="3:6" ht="14.4" hidden="1">
      <c r="C472" s="2"/>
      <c r="D472" s="2"/>
      <c r="E472" s="2"/>
      <c r="F472" s="2"/>
    </row>
    <row r="473" spans="3:6" ht="14.4" hidden="1">
      <c r="C473" s="2"/>
      <c r="D473" s="2"/>
      <c r="E473" s="2"/>
      <c r="F473" s="2"/>
    </row>
    <row r="474" spans="3:6" ht="14.4" hidden="1">
      <c r="C474" s="2"/>
      <c r="D474" s="2"/>
      <c r="E474" s="2"/>
      <c r="F474" s="2"/>
    </row>
    <row r="475" spans="3:6" ht="14.4" hidden="1">
      <c r="C475" s="2"/>
      <c r="D475" s="2"/>
      <c r="E475" s="2"/>
      <c r="F475" s="2"/>
    </row>
    <row r="476" spans="3:6" ht="14.4" hidden="1">
      <c r="C476" s="2"/>
      <c r="D476" s="2"/>
      <c r="E476" s="2"/>
      <c r="F476" s="2"/>
    </row>
    <row r="477" spans="3:6" ht="14.4" hidden="1">
      <c r="C477" s="2"/>
      <c r="D477" s="2"/>
      <c r="E477" s="2"/>
      <c r="F477" s="2"/>
    </row>
    <row r="478" spans="3:6" ht="14.4" hidden="1">
      <c r="C478" s="2"/>
      <c r="D478" s="2"/>
      <c r="E478" s="2"/>
      <c r="F478" s="2"/>
    </row>
    <row r="479" spans="3:6" ht="14.4" hidden="1">
      <c r="C479" s="2"/>
      <c r="D479" s="2"/>
      <c r="E479" s="2"/>
      <c r="F479" s="2"/>
    </row>
    <row r="480" spans="3:6" ht="14.4" hidden="1">
      <c r="C480" s="2"/>
      <c r="D480" s="2"/>
      <c r="E480" s="2"/>
      <c r="F480" s="2"/>
    </row>
    <row r="481" spans="3:6" ht="14.4" hidden="1">
      <c r="C481" s="2"/>
      <c r="D481" s="2"/>
      <c r="E481" s="2"/>
      <c r="F481" s="2"/>
    </row>
    <row r="482" spans="3:6" ht="14.4" hidden="1">
      <c r="C482" s="2"/>
      <c r="D482" s="2"/>
      <c r="E482" s="2"/>
      <c r="F482" s="2"/>
    </row>
    <row r="483" spans="3:6" ht="14.4" hidden="1">
      <c r="C483" s="2"/>
      <c r="D483" s="2"/>
      <c r="E483" s="2"/>
      <c r="F483" s="2"/>
    </row>
    <row r="484" spans="3:6" ht="14.4" hidden="1">
      <c r="C484" s="2"/>
      <c r="D484" s="2"/>
      <c r="E484" s="2"/>
      <c r="F484" s="2"/>
    </row>
    <row r="485" spans="3:6" ht="14.4" hidden="1">
      <c r="C485" s="2"/>
      <c r="D485" s="2"/>
      <c r="E485" s="2"/>
      <c r="F485" s="2"/>
    </row>
    <row r="486" spans="3:6" ht="14.4" hidden="1">
      <c r="C486" s="2"/>
      <c r="D486" s="2"/>
      <c r="E486" s="2"/>
      <c r="F486" s="2"/>
    </row>
    <row r="487" spans="3:6" ht="14.4" hidden="1">
      <c r="C487" s="2"/>
      <c r="D487" s="2"/>
      <c r="E487" s="2"/>
      <c r="F487" s="2"/>
    </row>
  </sheetData>
  <mergeCells count="3">
    <mergeCell ref="N6:P6"/>
    <mergeCell ref="Q6:T6"/>
    <mergeCell ref="R7:T7"/>
  </mergeCells>
  <conditionalFormatting sqref="A1">
    <cfRule type="containsText" dxfId="103" priority="27" operator="containsText" text="Taxpayer">
      <formula>NOT(ISERROR(SEARCH("Taxpayer",A1)))</formula>
    </cfRule>
    <cfRule type="notContainsText" priority="28" operator="notContains" text="Taxpayer">
      <formula>ISERROR(SEARCH("Taxpayer",A1))</formula>
    </cfRule>
  </conditionalFormatting>
  <conditionalFormatting sqref="A2">
    <cfRule type="containsText" dxfId="102" priority="24" operator="containsText" text="Spouse*">
      <formula>NOT(ISERROR(SEARCH("Spouse*",A2)))</formula>
    </cfRule>
  </conditionalFormatting>
  <conditionalFormatting sqref="A10:G109">
    <cfRule type="containsBlanks" dxfId="101" priority="19">
      <formula>LEN(TRIM(A10))=0</formula>
    </cfRule>
  </conditionalFormatting>
  <conditionalFormatting sqref="C10:F109">
    <cfRule type="expression" dxfId="100" priority="16">
      <formula>$B10="No"</formula>
    </cfRule>
  </conditionalFormatting>
  <conditionalFormatting sqref="I11:I26">
    <cfRule type="containsBlanks" dxfId="99" priority="18">
      <formula>LEN(TRIM(I11))=0</formula>
    </cfRule>
  </conditionalFormatting>
  <conditionalFormatting sqref="J10:J109">
    <cfRule type="expression" dxfId="98" priority="23">
      <formula>I10&lt;&gt;"jointly owned"</formula>
    </cfRule>
  </conditionalFormatting>
  <conditionalFormatting sqref="K10:K109">
    <cfRule type="expression" dxfId="97" priority="21">
      <formula>ISNUMBER(SEARCH("solely",$I10))</formula>
    </cfRule>
    <cfRule type="expression" dxfId="96" priority="22">
      <formula>$I10="jointly owned"</formula>
    </cfRule>
  </conditionalFormatting>
  <conditionalFormatting sqref="L11:M20 M12:M27">
    <cfRule type="containsBlanks" dxfId="95" priority="1">
      <formula>LEN(TRIM(L11))=0</formula>
    </cfRule>
  </conditionalFormatting>
  <conditionalFormatting sqref="L11:N109">
    <cfRule type="containsBlanks" dxfId="94" priority="2">
      <formula>LEN(TRIM(L11))=0</formula>
    </cfRule>
  </conditionalFormatting>
  <conditionalFormatting sqref="R10:T109">
    <cfRule type="expression" dxfId="93" priority="26">
      <formula>$M10="usd"</formula>
    </cfRule>
  </conditionalFormatting>
  <conditionalFormatting sqref="T10:T109">
    <cfRule type="expression" dxfId="92" priority="25">
      <formula>M10="cad"</formula>
    </cfRule>
  </conditionalFormatting>
  <conditionalFormatting sqref="T10:T1048576 I10:O10 I11:K109 I25:L25 I27:N108 I110:O1048576">
    <cfRule type="containsBlanks" dxfId="91" priority="29">
      <formula>LEN(TRIM(I10))=0</formula>
    </cfRule>
  </conditionalFormatting>
  <dataValidations count="5">
    <dataValidation type="list" allowBlank="1" showInputMessage="1" showErrorMessage="1" sqref="I11:I109" xr:uid="{A9F08CB0-B318-4B48-A058-4C3641128ABB}">
      <formula1>owner</formula1>
    </dataValidation>
    <dataValidation type="list" allowBlank="1" showInputMessage="1" showErrorMessage="1" sqref="L10:L109" xr:uid="{A50EC3DF-6774-4684-AF97-AF12DD3810A4}">
      <formula1>type</formula1>
    </dataValidation>
    <dataValidation type="list" allowBlank="1" showInputMessage="1" showErrorMessage="1" sqref="M10:M109" xr:uid="{F4799A5F-45E7-4CA0-8D52-5A70C2E85F08}">
      <formula1>currency</formula1>
    </dataValidation>
    <dataValidation type="list" allowBlank="1" showInputMessage="1" showErrorMessage="1" sqref="B10:B109" xr:uid="{2D70DD56-A82A-4EA8-9A83-FF2C90AEA1D6}">
      <formula1>"Yes,No"</formula1>
    </dataValidation>
    <dataValidation type="list" showInputMessage="1" showErrorMessage="1" sqref="I10" xr:uid="{2D5A7D32-CF9B-4C8A-A4E6-B510A9B4FE2F}">
      <formula1>owner</formula1>
    </dataValidation>
  </dataValidations>
  <pageMargins left="0.7" right="0.7" top="0.75" bottom="0.75" header="0.3" footer="0.3"/>
  <pageSetup paperSize="5" scale="44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6801" r:id="rId4" name="Check Box 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</xdr:row>
                    <xdr:rowOff>22860</xdr:rowOff>
                  </from>
                  <to>
                    <xdr:col>7</xdr:col>
                    <xdr:colOff>822960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02" r:id="rId5" name="Check Box 2">
              <controlPr defaultSize="0" autoFill="0" autoLine="0" autoPict="0">
                <anchor moveWithCells="1">
                  <from>
                    <xdr:col>7</xdr:col>
                    <xdr:colOff>762000</xdr:colOff>
                    <xdr:row>9</xdr:row>
                    <xdr:rowOff>30480</xdr:rowOff>
                  </from>
                  <to>
                    <xdr:col>7</xdr:col>
                    <xdr:colOff>1402080</xdr:colOff>
                    <xdr:row>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03" r:id="rId6" name="Check Box 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</xdr:row>
                    <xdr:rowOff>22860</xdr:rowOff>
                  </from>
                  <to>
                    <xdr:col>7</xdr:col>
                    <xdr:colOff>822960</xdr:colOff>
                    <xdr:row>10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04" r:id="rId7" name="Check Box 4">
              <controlPr defaultSize="0" autoFill="0" autoLine="0" autoPict="0">
                <anchor moveWithCells="1">
                  <from>
                    <xdr:col>7</xdr:col>
                    <xdr:colOff>762000</xdr:colOff>
                    <xdr:row>10</xdr:row>
                    <xdr:rowOff>30480</xdr:rowOff>
                  </from>
                  <to>
                    <xdr:col>7</xdr:col>
                    <xdr:colOff>1402080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05" r:id="rId8" name="Check Box 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11</xdr:row>
                    <xdr:rowOff>22860</xdr:rowOff>
                  </from>
                  <to>
                    <xdr:col>7</xdr:col>
                    <xdr:colOff>822960</xdr:colOff>
                    <xdr:row>11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06" r:id="rId9" name="Check Box 6">
              <controlPr defaultSize="0" autoFill="0" autoLine="0" autoPict="0">
                <anchor moveWithCells="1">
                  <from>
                    <xdr:col>7</xdr:col>
                    <xdr:colOff>762000</xdr:colOff>
                    <xdr:row>11</xdr:row>
                    <xdr:rowOff>30480</xdr:rowOff>
                  </from>
                  <to>
                    <xdr:col>7</xdr:col>
                    <xdr:colOff>1402080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07" r:id="rId10" name="Check Box 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12</xdr:row>
                    <xdr:rowOff>22860</xdr:rowOff>
                  </from>
                  <to>
                    <xdr:col>7</xdr:col>
                    <xdr:colOff>822960</xdr:colOff>
                    <xdr:row>12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08" r:id="rId11" name="Check Box 8">
              <controlPr defaultSize="0" autoFill="0" autoLine="0" autoPict="0">
                <anchor moveWithCells="1">
                  <from>
                    <xdr:col>7</xdr:col>
                    <xdr:colOff>762000</xdr:colOff>
                    <xdr:row>12</xdr:row>
                    <xdr:rowOff>30480</xdr:rowOff>
                  </from>
                  <to>
                    <xdr:col>7</xdr:col>
                    <xdr:colOff>1402080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09" r:id="rId12" name="Check Box 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13</xdr:row>
                    <xdr:rowOff>22860</xdr:rowOff>
                  </from>
                  <to>
                    <xdr:col>7</xdr:col>
                    <xdr:colOff>822960</xdr:colOff>
                    <xdr:row>13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10" r:id="rId13" name="Check Box 10">
              <controlPr defaultSize="0" autoFill="0" autoLine="0" autoPict="0">
                <anchor moveWithCells="1">
                  <from>
                    <xdr:col>7</xdr:col>
                    <xdr:colOff>762000</xdr:colOff>
                    <xdr:row>13</xdr:row>
                    <xdr:rowOff>30480</xdr:rowOff>
                  </from>
                  <to>
                    <xdr:col>7</xdr:col>
                    <xdr:colOff>1402080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11" r:id="rId14" name="Check Box 1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14</xdr:row>
                    <xdr:rowOff>22860</xdr:rowOff>
                  </from>
                  <to>
                    <xdr:col>7</xdr:col>
                    <xdr:colOff>822960</xdr:colOff>
                    <xdr:row>14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12" r:id="rId15" name="Check Box 12">
              <controlPr defaultSize="0" autoFill="0" autoLine="0" autoPict="0">
                <anchor moveWithCells="1">
                  <from>
                    <xdr:col>7</xdr:col>
                    <xdr:colOff>762000</xdr:colOff>
                    <xdr:row>14</xdr:row>
                    <xdr:rowOff>30480</xdr:rowOff>
                  </from>
                  <to>
                    <xdr:col>7</xdr:col>
                    <xdr:colOff>1402080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13" r:id="rId16" name="Check Box 1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15</xdr:row>
                    <xdr:rowOff>22860</xdr:rowOff>
                  </from>
                  <to>
                    <xdr:col>7</xdr:col>
                    <xdr:colOff>822960</xdr:colOff>
                    <xdr:row>15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14" r:id="rId17" name="Check Box 14">
              <controlPr defaultSize="0" autoFill="0" autoLine="0" autoPict="0">
                <anchor moveWithCells="1">
                  <from>
                    <xdr:col>7</xdr:col>
                    <xdr:colOff>762000</xdr:colOff>
                    <xdr:row>15</xdr:row>
                    <xdr:rowOff>30480</xdr:rowOff>
                  </from>
                  <to>
                    <xdr:col>7</xdr:col>
                    <xdr:colOff>1402080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15" r:id="rId18" name="Check Box 1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16</xdr:row>
                    <xdr:rowOff>22860</xdr:rowOff>
                  </from>
                  <to>
                    <xdr:col>7</xdr:col>
                    <xdr:colOff>822960</xdr:colOff>
                    <xdr:row>16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16" r:id="rId19" name="Check Box 16">
              <controlPr defaultSize="0" autoFill="0" autoLine="0" autoPict="0">
                <anchor moveWithCells="1">
                  <from>
                    <xdr:col>7</xdr:col>
                    <xdr:colOff>762000</xdr:colOff>
                    <xdr:row>16</xdr:row>
                    <xdr:rowOff>30480</xdr:rowOff>
                  </from>
                  <to>
                    <xdr:col>7</xdr:col>
                    <xdr:colOff>1402080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17" r:id="rId20" name="Check Box 1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17</xdr:row>
                    <xdr:rowOff>22860</xdr:rowOff>
                  </from>
                  <to>
                    <xdr:col>7</xdr:col>
                    <xdr:colOff>822960</xdr:colOff>
                    <xdr:row>17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18" r:id="rId21" name="Check Box 18">
              <controlPr defaultSize="0" autoFill="0" autoLine="0" autoPict="0">
                <anchor moveWithCells="1">
                  <from>
                    <xdr:col>7</xdr:col>
                    <xdr:colOff>762000</xdr:colOff>
                    <xdr:row>17</xdr:row>
                    <xdr:rowOff>30480</xdr:rowOff>
                  </from>
                  <to>
                    <xdr:col>7</xdr:col>
                    <xdr:colOff>1402080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19" r:id="rId22" name="Check Box 1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18</xdr:row>
                    <xdr:rowOff>22860</xdr:rowOff>
                  </from>
                  <to>
                    <xdr:col>7</xdr:col>
                    <xdr:colOff>822960</xdr:colOff>
                    <xdr:row>18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20" r:id="rId23" name="Check Box 20">
              <controlPr defaultSize="0" autoFill="0" autoLine="0" autoPict="0">
                <anchor moveWithCells="1">
                  <from>
                    <xdr:col>7</xdr:col>
                    <xdr:colOff>762000</xdr:colOff>
                    <xdr:row>18</xdr:row>
                    <xdr:rowOff>30480</xdr:rowOff>
                  </from>
                  <to>
                    <xdr:col>7</xdr:col>
                    <xdr:colOff>1402080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21" r:id="rId24" name="Check Box 2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19</xdr:row>
                    <xdr:rowOff>22860</xdr:rowOff>
                  </from>
                  <to>
                    <xdr:col>7</xdr:col>
                    <xdr:colOff>822960</xdr:colOff>
                    <xdr:row>19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22" r:id="rId25" name="Check Box 22">
              <controlPr defaultSize="0" autoFill="0" autoLine="0" autoPict="0">
                <anchor moveWithCells="1">
                  <from>
                    <xdr:col>7</xdr:col>
                    <xdr:colOff>762000</xdr:colOff>
                    <xdr:row>19</xdr:row>
                    <xdr:rowOff>30480</xdr:rowOff>
                  </from>
                  <to>
                    <xdr:col>7</xdr:col>
                    <xdr:colOff>1402080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23" r:id="rId26" name="Check Box 2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20</xdr:row>
                    <xdr:rowOff>22860</xdr:rowOff>
                  </from>
                  <to>
                    <xdr:col>7</xdr:col>
                    <xdr:colOff>822960</xdr:colOff>
                    <xdr:row>20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24" r:id="rId27" name="Check Box 24">
              <controlPr defaultSize="0" autoFill="0" autoLine="0" autoPict="0">
                <anchor moveWithCells="1">
                  <from>
                    <xdr:col>7</xdr:col>
                    <xdr:colOff>762000</xdr:colOff>
                    <xdr:row>20</xdr:row>
                    <xdr:rowOff>30480</xdr:rowOff>
                  </from>
                  <to>
                    <xdr:col>7</xdr:col>
                    <xdr:colOff>1402080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25" r:id="rId28" name="Check Box 2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21</xdr:row>
                    <xdr:rowOff>22860</xdr:rowOff>
                  </from>
                  <to>
                    <xdr:col>7</xdr:col>
                    <xdr:colOff>822960</xdr:colOff>
                    <xdr:row>21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26" r:id="rId29" name="Check Box 26">
              <controlPr defaultSize="0" autoFill="0" autoLine="0" autoPict="0">
                <anchor moveWithCells="1">
                  <from>
                    <xdr:col>7</xdr:col>
                    <xdr:colOff>762000</xdr:colOff>
                    <xdr:row>21</xdr:row>
                    <xdr:rowOff>30480</xdr:rowOff>
                  </from>
                  <to>
                    <xdr:col>7</xdr:col>
                    <xdr:colOff>1402080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27" r:id="rId30" name="Check Box 2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22</xdr:row>
                    <xdr:rowOff>22860</xdr:rowOff>
                  </from>
                  <to>
                    <xdr:col>7</xdr:col>
                    <xdr:colOff>822960</xdr:colOff>
                    <xdr:row>22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28" r:id="rId31" name="Check Box 28">
              <controlPr defaultSize="0" autoFill="0" autoLine="0" autoPict="0">
                <anchor moveWithCells="1">
                  <from>
                    <xdr:col>7</xdr:col>
                    <xdr:colOff>762000</xdr:colOff>
                    <xdr:row>22</xdr:row>
                    <xdr:rowOff>30480</xdr:rowOff>
                  </from>
                  <to>
                    <xdr:col>7</xdr:col>
                    <xdr:colOff>1402080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29" r:id="rId32" name="Check Box 2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23</xdr:row>
                    <xdr:rowOff>22860</xdr:rowOff>
                  </from>
                  <to>
                    <xdr:col>7</xdr:col>
                    <xdr:colOff>822960</xdr:colOff>
                    <xdr:row>23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30" r:id="rId33" name="Check Box 30">
              <controlPr defaultSize="0" autoFill="0" autoLine="0" autoPict="0">
                <anchor moveWithCells="1">
                  <from>
                    <xdr:col>7</xdr:col>
                    <xdr:colOff>762000</xdr:colOff>
                    <xdr:row>23</xdr:row>
                    <xdr:rowOff>30480</xdr:rowOff>
                  </from>
                  <to>
                    <xdr:col>7</xdr:col>
                    <xdr:colOff>1402080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31" r:id="rId34" name="Check Box 3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24</xdr:row>
                    <xdr:rowOff>22860</xdr:rowOff>
                  </from>
                  <to>
                    <xdr:col>7</xdr:col>
                    <xdr:colOff>822960</xdr:colOff>
                    <xdr:row>24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32" r:id="rId35" name="Check Box 32">
              <controlPr defaultSize="0" autoFill="0" autoLine="0" autoPict="0">
                <anchor moveWithCells="1">
                  <from>
                    <xdr:col>7</xdr:col>
                    <xdr:colOff>762000</xdr:colOff>
                    <xdr:row>24</xdr:row>
                    <xdr:rowOff>30480</xdr:rowOff>
                  </from>
                  <to>
                    <xdr:col>7</xdr:col>
                    <xdr:colOff>1402080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33" r:id="rId36" name="Check Box 3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25</xdr:row>
                    <xdr:rowOff>22860</xdr:rowOff>
                  </from>
                  <to>
                    <xdr:col>7</xdr:col>
                    <xdr:colOff>822960</xdr:colOff>
                    <xdr:row>25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34" r:id="rId37" name="Check Box 34">
              <controlPr defaultSize="0" autoFill="0" autoLine="0" autoPict="0">
                <anchor moveWithCells="1">
                  <from>
                    <xdr:col>7</xdr:col>
                    <xdr:colOff>762000</xdr:colOff>
                    <xdr:row>25</xdr:row>
                    <xdr:rowOff>30480</xdr:rowOff>
                  </from>
                  <to>
                    <xdr:col>7</xdr:col>
                    <xdr:colOff>1402080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35" r:id="rId38" name="Check Box 3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26</xdr:row>
                    <xdr:rowOff>22860</xdr:rowOff>
                  </from>
                  <to>
                    <xdr:col>7</xdr:col>
                    <xdr:colOff>822960</xdr:colOff>
                    <xdr:row>26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36" r:id="rId39" name="Check Box 36">
              <controlPr defaultSize="0" autoFill="0" autoLine="0" autoPict="0">
                <anchor moveWithCells="1">
                  <from>
                    <xdr:col>7</xdr:col>
                    <xdr:colOff>762000</xdr:colOff>
                    <xdr:row>26</xdr:row>
                    <xdr:rowOff>30480</xdr:rowOff>
                  </from>
                  <to>
                    <xdr:col>7</xdr:col>
                    <xdr:colOff>1402080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37" r:id="rId40" name="Check Box 3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27</xdr:row>
                    <xdr:rowOff>22860</xdr:rowOff>
                  </from>
                  <to>
                    <xdr:col>7</xdr:col>
                    <xdr:colOff>822960</xdr:colOff>
                    <xdr:row>27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38" r:id="rId41" name="Check Box 38">
              <controlPr defaultSize="0" autoFill="0" autoLine="0" autoPict="0">
                <anchor moveWithCells="1">
                  <from>
                    <xdr:col>7</xdr:col>
                    <xdr:colOff>762000</xdr:colOff>
                    <xdr:row>27</xdr:row>
                    <xdr:rowOff>30480</xdr:rowOff>
                  </from>
                  <to>
                    <xdr:col>7</xdr:col>
                    <xdr:colOff>1402080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39" r:id="rId42" name="Check Box 3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28</xdr:row>
                    <xdr:rowOff>22860</xdr:rowOff>
                  </from>
                  <to>
                    <xdr:col>7</xdr:col>
                    <xdr:colOff>822960</xdr:colOff>
                    <xdr:row>28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40" r:id="rId43" name="Check Box 40">
              <controlPr defaultSize="0" autoFill="0" autoLine="0" autoPict="0">
                <anchor moveWithCells="1">
                  <from>
                    <xdr:col>7</xdr:col>
                    <xdr:colOff>762000</xdr:colOff>
                    <xdr:row>28</xdr:row>
                    <xdr:rowOff>30480</xdr:rowOff>
                  </from>
                  <to>
                    <xdr:col>7</xdr:col>
                    <xdr:colOff>1402080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41" r:id="rId44" name="Check Box 4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29</xdr:row>
                    <xdr:rowOff>22860</xdr:rowOff>
                  </from>
                  <to>
                    <xdr:col>7</xdr:col>
                    <xdr:colOff>822960</xdr:colOff>
                    <xdr:row>29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42" r:id="rId45" name="Check Box 42">
              <controlPr defaultSize="0" autoFill="0" autoLine="0" autoPict="0">
                <anchor moveWithCells="1">
                  <from>
                    <xdr:col>7</xdr:col>
                    <xdr:colOff>762000</xdr:colOff>
                    <xdr:row>29</xdr:row>
                    <xdr:rowOff>30480</xdr:rowOff>
                  </from>
                  <to>
                    <xdr:col>7</xdr:col>
                    <xdr:colOff>1402080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43" r:id="rId46" name="Check Box 4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30</xdr:row>
                    <xdr:rowOff>22860</xdr:rowOff>
                  </from>
                  <to>
                    <xdr:col>7</xdr:col>
                    <xdr:colOff>822960</xdr:colOff>
                    <xdr:row>30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44" r:id="rId47" name="Check Box 44">
              <controlPr defaultSize="0" autoFill="0" autoLine="0" autoPict="0">
                <anchor moveWithCells="1">
                  <from>
                    <xdr:col>7</xdr:col>
                    <xdr:colOff>762000</xdr:colOff>
                    <xdr:row>30</xdr:row>
                    <xdr:rowOff>30480</xdr:rowOff>
                  </from>
                  <to>
                    <xdr:col>7</xdr:col>
                    <xdr:colOff>1402080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45" r:id="rId48" name="Check Box 4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31</xdr:row>
                    <xdr:rowOff>22860</xdr:rowOff>
                  </from>
                  <to>
                    <xdr:col>7</xdr:col>
                    <xdr:colOff>822960</xdr:colOff>
                    <xdr:row>31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46" r:id="rId49" name="Check Box 46">
              <controlPr defaultSize="0" autoFill="0" autoLine="0" autoPict="0">
                <anchor moveWithCells="1">
                  <from>
                    <xdr:col>7</xdr:col>
                    <xdr:colOff>762000</xdr:colOff>
                    <xdr:row>31</xdr:row>
                    <xdr:rowOff>30480</xdr:rowOff>
                  </from>
                  <to>
                    <xdr:col>7</xdr:col>
                    <xdr:colOff>1402080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47" r:id="rId50" name="Check Box 4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32</xdr:row>
                    <xdr:rowOff>22860</xdr:rowOff>
                  </from>
                  <to>
                    <xdr:col>7</xdr:col>
                    <xdr:colOff>822960</xdr:colOff>
                    <xdr:row>32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48" r:id="rId51" name="Check Box 48">
              <controlPr defaultSize="0" autoFill="0" autoLine="0" autoPict="0">
                <anchor moveWithCells="1">
                  <from>
                    <xdr:col>7</xdr:col>
                    <xdr:colOff>762000</xdr:colOff>
                    <xdr:row>32</xdr:row>
                    <xdr:rowOff>30480</xdr:rowOff>
                  </from>
                  <to>
                    <xdr:col>7</xdr:col>
                    <xdr:colOff>1402080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49" r:id="rId52" name="Check Box 4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33</xdr:row>
                    <xdr:rowOff>22860</xdr:rowOff>
                  </from>
                  <to>
                    <xdr:col>7</xdr:col>
                    <xdr:colOff>822960</xdr:colOff>
                    <xdr:row>33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50" r:id="rId53" name="Check Box 50">
              <controlPr defaultSize="0" autoFill="0" autoLine="0" autoPict="0">
                <anchor moveWithCells="1">
                  <from>
                    <xdr:col>7</xdr:col>
                    <xdr:colOff>762000</xdr:colOff>
                    <xdr:row>33</xdr:row>
                    <xdr:rowOff>30480</xdr:rowOff>
                  </from>
                  <to>
                    <xdr:col>7</xdr:col>
                    <xdr:colOff>1402080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51" r:id="rId54" name="Check Box 5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34</xdr:row>
                    <xdr:rowOff>22860</xdr:rowOff>
                  </from>
                  <to>
                    <xdr:col>7</xdr:col>
                    <xdr:colOff>822960</xdr:colOff>
                    <xdr:row>34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52" r:id="rId55" name="Check Box 52">
              <controlPr defaultSize="0" autoFill="0" autoLine="0" autoPict="0">
                <anchor moveWithCells="1">
                  <from>
                    <xdr:col>7</xdr:col>
                    <xdr:colOff>762000</xdr:colOff>
                    <xdr:row>34</xdr:row>
                    <xdr:rowOff>30480</xdr:rowOff>
                  </from>
                  <to>
                    <xdr:col>7</xdr:col>
                    <xdr:colOff>1402080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53" r:id="rId56" name="Check Box 5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35</xdr:row>
                    <xdr:rowOff>22860</xdr:rowOff>
                  </from>
                  <to>
                    <xdr:col>7</xdr:col>
                    <xdr:colOff>822960</xdr:colOff>
                    <xdr:row>35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54" r:id="rId57" name="Check Box 54">
              <controlPr defaultSize="0" autoFill="0" autoLine="0" autoPict="0">
                <anchor moveWithCells="1">
                  <from>
                    <xdr:col>7</xdr:col>
                    <xdr:colOff>762000</xdr:colOff>
                    <xdr:row>35</xdr:row>
                    <xdr:rowOff>30480</xdr:rowOff>
                  </from>
                  <to>
                    <xdr:col>7</xdr:col>
                    <xdr:colOff>1402080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55" r:id="rId58" name="Check Box 5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36</xdr:row>
                    <xdr:rowOff>22860</xdr:rowOff>
                  </from>
                  <to>
                    <xdr:col>7</xdr:col>
                    <xdr:colOff>822960</xdr:colOff>
                    <xdr:row>36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56" r:id="rId59" name="Check Box 56">
              <controlPr defaultSize="0" autoFill="0" autoLine="0" autoPict="0">
                <anchor moveWithCells="1">
                  <from>
                    <xdr:col>7</xdr:col>
                    <xdr:colOff>762000</xdr:colOff>
                    <xdr:row>36</xdr:row>
                    <xdr:rowOff>30480</xdr:rowOff>
                  </from>
                  <to>
                    <xdr:col>7</xdr:col>
                    <xdr:colOff>1402080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57" r:id="rId60" name="Check Box 5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37</xdr:row>
                    <xdr:rowOff>22860</xdr:rowOff>
                  </from>
                  <to>
                    <xdr:col>7</xdr:col>
                    <xdr:colOff>822960</xdr:colOff>
                    <xdr:row>37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58" r:id="rId61" name="Check Box 58">
              <controlPr defaultSize="0" autoFill="0" autoLine="0" autoPict="0">
                <anchor moveWithCells="1">
                  <from>
                    <xdr:col>7</xdr:col>
                    <xdr:colOff>762000</xdr:colOff>
                    <xdr:row>37</xdr:row>
                    <xdr:rowOff>30480</xdr:rowOff>
                  </from>
                  <to>
                    <xdr:col>7</xdr:col>
                    <xdr:colOff>1402080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59" r:id="rId62" name="Check Box 5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38</xdr:row>
                    <xdr:rowOff>22860</xdr:rowOff>
                  </from>
                  <to>
                    <xdr:col>7</xdr:col>
                    <xdr:colOff>822960</xdr:colOff>
                    <xdr:row>38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60" r:id="rId63" name="Check Box 60">
              <controlPr defaultSize="0" autoFill="0" autoLine="0" autoPict="0">
                <anchor moveWithCells="1">
                  <from>
                    <xdr:col>7</xdr:col>
                    <xdr:colOff>762000</xdr:colOff>
                    <xdr:row>38</xdr:row>
                    <xdr:rowOff>30480</xdr:rowOff>
                  </from>
                  <to>
                    <xdr:col>7</xdr:col>
                    <xdr:colOff>1402080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61" r:id="rId64" name="Check Box 6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39</xdr:row>
                    <xdr:rowOff>22860</xdr:rowOff>
                  </from>
                  <to>
                    <xdr:col>7</xdr:col>
                    <xdr:colOff>822960</xdr:colOff>
                    <xdr:row>39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62" r:id="rId65" name="Check Box 62">
              <controlPr defaultSize="0" autoFill="0" autoLine="0" autoPict="0">
                <anchor moveWithCells="1">
                  <from>
                    <xdr:col>7</xdr:col>
                    <xdr:colOff>762000</xdr:colOff>
                    <xdr:row>39</xdr:row>
                    <xdr:rowOff>30480</xdr:rowOff>
                  </from>
                  <to>
                    <xdr:col>7</xdr:col>
                    <xdr:colOff>1402080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63" r:id="rId66" name="Check Box 6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40</xdr:row>
                    <xdr:rowOff>22860</xdr:rowOff>
                  </from>
                  <to>
                    <xdr:col>7</xdr:col>
                    <xdr:colOff>822960</xdr:colOff>
                    <xdr:row>40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64" r:id="rId67" name="Check Box 64">
              <controlPr defaultSize="0" autoFill="0" autoLine="0" autoPict="0">
                <anchor moveWithCells="1">
                  <from>
                    <xdr:col>7</xdr:col>
                    <xdr:colOff>762000</xdr:colOff>
                    <xdr:row>40</xdr:row>
                    <xdr:rowOff>30480</xdr:rowOff>
                  </from>
                  <to>
                    <xdr:col>7</xdr:col>
                    <xdr:colOff>1402080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65" r:id="rId68" name="Check Box 6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41</xdr:row>
                    <xdr:rowOff>22860</xdr:rowOff>
                  </from>
                  <to>
                    <xdr:col>7</xdr:col>
                    <xdr:colOff>822960</xdr:colOff>
                    <xdr:row>41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66" r:id="rId69" name="Check Box 66">
              <controlPr defaultSize="0" autoFill="0" autoLine="0" autoPict="0">
                <anchor moveWithCells="1">
                  <from>
                    <xdr:col>7</xdr:col>
                    <xdr:colOff>762000</xdr:colOff>
                    <xdr:row>41</xdr:row>
                    <xdr:rowOff>30480</xdr:rowOff>
                  </from>
                  <to>
                    <xdr:col>7</xdr:col>
                    <xdr:colOff>1402080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67" r:id="rId70" name="Check Box 6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42</xdr:row>
                    <xdr:rowOff>22860</xdr:rowOff>
                  </from>
                  <to>
                    <xdr:col>7</xdr:col>
                    <xdr:colOff>822960</xdr:colOff>
                    <xdr:row>42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68" r:id="rId71" name="Check Box 68">
              <controlPr defaultSize="0" autoFill="0" autoLine="0" autoPict="0">
                <anchor moveWithCells="1">
                  <from>
                    <xdr:col>7</xdr:col>
                    <xdr:colOff>762000</xdr:colOff>
                    <xdr:row>42</xdr:row>
                    <xdr:rowOff>30480</xdr:rowOff>
                  </from>
                  <to>
                    <xdr:col>7</xdr:col>
                    <xdr:colOff>1402080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69" r:id="rId72" name="Check Box 6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43</xdr:row>
                    <xdr:rowOff>22860</xdr:rowOff>
                  </from>
                  <to>
                    <xdr:col>7</xdr:col>
                    <xdr:colOff>822960</xdr:colOff>
                    <xdr:row>43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70" r:id="rId73" name="Check Box 70">
              <controlPr defaultSize="0" autoFill="0" autoLine="0" autoPict="0">
                <anchor moveWithCells="1">
                  <from>
                    <xdr:col>7</xdr:col>
                    <xdr:colOff>762000</xdr:colOff>
                    <xdr:row>43</xdr:row>
                    <xdr:rowOff>30480</xdr:rowOff>
                  </from>
                  <to>
                    <xdr:col>7</xdr:col>
                    <xdr:colOff>1402080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71" r:id="rId74" name="Check Box 7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44</xdr:row>
                    <xdr:rowOff>22860</xdr:rowOff>
                  </from>
                  <to>
                    <xdr:col>7</xdr:col>
                    <xdr:colOff>822960</xdr:colOff>
                    <xdr:row>44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72" r:id="rId75" name="Check Box 72">
              <controlPr defaultSize="0" autoFill="0" autoLine="0" autoPict="0">
                <anchor moveWithCells="1">
                  <from>
                    <xdr:col>7</xdr:col>
                    <xdr:colOff>762000</xdr:colOff>
                    <xdr:row>44</xdr:row>
                    <xdr:rowOff>30480</xdr:rowOff>
                  </from>
                  <to>
                    <xdr:col>7</xdr:col>
                    <xdr:colOff>1402080</xdr:colOff>
                    <xdr:row>44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73" r:id="rId76" name="Check Box 7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45</xdr:row>
                    <xdr:rowOff>22860</xdr:rowOff>
                  </from>
                  <to>
                    <xdr:col>7</xdr:col>
                    <xdr:colOff>822960</xdr:colOff>
                    <xdr:row>45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74" r:id="rId77" name="Check Box 74">
              <controlPr defaultSize="0" autoFill="0" autoLine="0" autoPict="0">
                <anchor moveWithCells="1">
                  <from>
                    <xdr:col>7</xdr:col>
                    <xdr:colOff>762000</xdr:colOff>
                    <xdr:row>45</xdr:row>
                    <xdr:rowOff>30480</xdr:rowOff>
                  </from>
                  <to>
                    <xdr:col>7</xdr:col>
                    <xdr:colOff>1402080</xdr:colOff>
                    <xdr:row>45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75" r:id="rId78" name="Check Box 7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46</xdr:row>
                    <xdr:rowOff>22860</xdr:rowOff>
                  </from>
                  <to>
                    <xdr:col>7</xdr:col>
                    <xdr:colOff>822960</xdr:colOff>
                    <xdr:row>46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76" r:id="rId79" name="Check Box 76">
              <controlPr defaultSize="0" autoFill="0" autoLine="0" autoPict="0">
                <anchor moveWithCells="1">
                  <from>
                    <xdr:col>7</xdr:col>
                    <xdr:colOff>762000</xdr:colOff>
                    <xdr:row>46</xdr:row>
                    <xdr:rowOff>30480</xdr:rowOff>
                  </from>
                  <to>
                    <xdr:col>7</xdr:col>
                    <xdr:colOff>1402080</xdr:colOff>
                    <xdr:row>46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77" r:id="rId80" name="Check Box 7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47</xdr:row>
                    <xdr:rowOff>22860</xdr:rowOff>
                  </from>
                  <to>
                    <xdr:col>7</xdr:col>
                    <xdr:colOff>822960</xdr:colOff>
                    <xdr:row>47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78" r:id="rId81" name="Check Box 78">
              <controlPr defaultSize="0" autoFill="0" autoLine="0" autoPict="0">
                <anchor moveWithCells="1">
                  <from>
                    <xdr:col>7</xdr:col>
                    <xdr:colOff>762000</xdr:colOff>
                    <xdr:row>47</xdr:row>
                    <xdr:rowOff>30480</xdr:rowOff>
                  </from>
                  <to>
                    <xdr:col>7</xdr:col>
                    <xdr:colOff>1402080</xdr:colOff>
                    <xdr:row>47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79" r:id="rId82" name="Check Box 7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48</xdr:row>
                    <xdr:rowOff>22860</xdr:rowOff>
                  </from>
                  <to>
                    <xdr:col>7</xdr:col>
                    <xdr:colOff>822960</xdr:colOff>
                    <xdr:row>48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80" r:id="rId83" name="Check Box 80">
              <controlPr defaultSize="0" autoFill="0" autoLine="0" autoPict="0">
                <anchor moveWithCells="1">
                  <from>
                    <xdr:col>7</xdr:col>
                    <xdr:colOff>762000</xdr:colOff>
                    <xdr:row>48</xdr:row>
                    <xdr:rowOff>30480</xdr:rowOff>
                  </from>
                  <to>
                    <xdr:col>7</xdr:col>
                    <xdr:colOff>1402080</xdr:colOff>
                    <xdr:row>48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81" r:id="rId84" name="Check Box 8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49</xdr:row>
                    <xdr:rowOff>22860</xdr:rowOff>
                  </from>
                  <to>
                    <xdr:col>7</xdr:col>
                    <xdr:colOff>822960</xdr:colOff>
                    <xdr:row>49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82" r:id="rId85" name="Check Box 82">
              <controlPr defaultSize="0" autoFill="0" autoLine="0" autoPict="0">
                <anchor moveWithCells="1">
                  <from>
                    <xdr:col>7</xdr:col>
                    <xdr:colOff>762000</xdr:colOff>
                    <xdr:row>49</xdr:row>
                    <xdr:rowOff>30480</xdr:rowOff>
                  </from>
                  <to>
                    <xdr:col>7</xdr:col>
                    <xdr:colOff>1402080</xdr:colOff>
                    <xdr:row>49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83" r:id="rId86" name="Check Box 8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50</xdr:row>
                    <xdr:rowOff>22860</xdr:rowOff>
                  </from>
                  <to>
                    <xdr:col>7</xdr:col>
                    <xdr:colOff>822960</xdr:colOff>
                    <xdr:row>50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84" r:id="rId87" name="Check Box 84">
              <controlPr defaultSize="0" autoFill="0" autoLine="0" autoPict="0">
                <anchor moveWithCells="1">
                  <from>
                    <xdr:col>7</xdr:col>
                    <xdr:colOff>762000</xdr:colOff>
                    <xdr:row>50</xdr:row>
                    <xdr:rowOff>30480</xdr:rowOff>
                  </from>
                  <to>
                    <xdr:col>7</xdr:col>
                    <xdr:colOff>1402080</xdr:colOff>
                    <xdr:row>50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85" r:id="rId88" name="Check Box 8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51</xdr:row>
                    <xdr:rowOff>22860</xdr:rowOff>
                  </from>
                  <to>
                    <xdr:col>7</xdr:col>
                    <xdr:colOff>822960</xdr:colOff>
                    <xdr:row>51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86" r:id="rId89" name="Check Box 86">
              <controlPr defaultSize="0" autoFill="0" autoLine="0" autoPict="0">
                <anchor moveWithCells="1">
                  <from>
                    <xdr:col>7</xdr:col>
                    <xdr:colOff>762000</xdr:colOff>
                    <xdr:row>51</xdr:row>
                    <xdr:rowOff>30480</xdr:rowOff>
                  </from>
                  <to>
                    <xdr:col>7</xdr:col>
                    <xdr:colOff>1402080</xdr:colOff>
                    <xdr:row>51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87" r:id="rId90" name="Check Box 8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52</xdr:row>
                    <xdr:rowOff>22860</xdr:rowOff>
                  </from>
                  <to>
                    <xdr:col>7</xdr:col>
                    <xdr:colOff>822960</xdr:colOff>
                    <xdr:row>52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88" r:id="rId91" name="Check Box 88">
              <controlPr defaultSize="0" autoFill="0" autoLine="0" autoPict="0">
                <anchor moveWithCells="1">
                  <from>
                    <xdr:col>7</xdr:col>
                    <xdr:colOff>762000</xdr:colOff>
                    <xdr:row>52</xdr:row>
                    <xdr:rowOff>30480</xdr:rowOff>
                  </from>
                  <to>
                    <xdr:col>7</xdr:col>
                    <xdr:colOff>1402080</xdr:colOff>
                    <xdr:row>52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89" r:id="rId92" name="Check Box 8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53</xdr:row>
                    <xdr:rowOff>22860</xdr:rowOff>
                  </from>
                  <to>
                    <xdr:col>7</xdr:col>
                    <xdr:colOff>822960</xdr:colOff>
                    <xdr:row>53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90" r:id="rId93" name="Check Box 90">
              <controlPr defaultSize="0" autoFill="0" autoLine="0" autoPict="0">
                <anchor moveWithCells="1">
                  <from>
                    <xdr:col>7</xdr:col>
                    <xdr:colOff>762000</xdr:colOff>
                    <xdr:row>53</xdr:row>
                    <xdr:rowOff>30480</xdr:rowOff>
                  </from>
                  <to>
                    <xdr:col>7</xdr:col>
                    <xdr:colOff>1402080</xdr:colOff>
                    <xdr:row>53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91" r:id="rId94" name="Check Box 9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53</xdr:row>
                    <xdr:rowOff>22860</xdr:rowOff>
                  </from>
                  <to>
                    <xdr:col>7</xdr:col>
                    <xdr:colOff>822960</xdr:colOff>
                    <xdr:row>53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92" r:id="rId95" name="Check Box 92">
              <controlPr defaultSize="0" autoFill="0" autoLine="0" autoPict="0">
                <anchor moveWithCells="1">
                  <from>
                    <xdr:col>7</xdr:col>
                    <xdr:colOff>762000</xdr:colOff>
                    <xdr:row>53</xdr:row>
                    <xdr:rowOff>30480</xdr:rowOff>
                  </from>
                  <to>
                    <xdr:col>7</xdr:col>
                    <xdr:colOff>1402080</xdr:colOff>
                    <xdr:row>53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93" r:id="rId96" name="Check Box 9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54</xdr:row>
                    <xdr:rowOff>22860</xdr:rowOff>
                  </from>
                  <to>
                    <xdr:col>7</xdr:col>
                    <xdr:colOff>822960</xdr:colOff>
                    <xdr:row>54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94" r:id="rId97" name="Check Box 94">
              <controlPr defaultSize="0" autoFill="0" autoLine="0" autoPict="0">
                <anchor moveWithCells="1">
                  <from>
                    <xdr:col>7</xdr:col>
                    <xdr:colOff>762000</xdr:colOff>
                    <xdr:row>54</xdr:row>
                    <xdr:rowOff>30480</xdr:rowOff>
                  </from>
                  <to>
                    <xdr:col>7</xdr:col>
                    <xdr:colOff>1402080</xdr:colOff>
                    <xdr:row>54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95" r:id="rId98" name="Check Box 9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55</xdr:row>
                    <xdr:rowOff>22860</xdr:rowOff>
                  </from>
                  <to>
                    <xdr:col>7</xdr:col>
                    <xdr:colOff>822960</xdr:colOff>
                    <xdr:row>55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96" r:id="rId99" name="Check Box 96">
              <controlPr defaultSize="0" autoFill="0" autoLine="0" autoPict="0">
                <anchor moveWithCells="1">
                  <from>
                    <xdr:col>7</xdr:col>
                    <xdr:colOff>762000</xdr:colOff>
                    <xdr:row>55</xdr:row>
                    <xdr:rowOff>30480</xdr:rowOff>
                  </from>
                  <to>
                    <xdr:col>7</xdr:col>
                    <xdr:colOff>1402080</xdr:colOff>
                    <xdr:row>55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97" r:id="rId100" name="Check Box 9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56</xdr:row>
                    <xdr:rowOff>22860</xdr:rowOff>
                  </from>
                  <to>
                    <xdr:col>7</xdr:col>
                    <xdr:colOff>822960</xdr:colOff>
                    <xdr:row>56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98" r:id="rId101" name="Check Box 98">
              <controlPr defaultSize="0" autoFill="0" autoLine="0" autoPict="0">
                <anchor moveWithCells="1">
                  <from>
                    <xdr:col>7</xdr:col>
                    <xdr:colOff>762000</xdr:colOff>
                    <xdr:row>56</xdr:row>
                    <xdr:rowOff>30480</xdr:rowOff>
                  </from>
                  <to>
                    <xdr:col>7</xdr:col>
                    <xdr:colOff>1402080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99" r:id="rId102" name="Check Box 9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57</xdr:row>
                    <xdr:rowOff>22860</xdr:rowOff>
                  </from>
                  <to>
                    <xdr:col>7</xdr:col>
                    <xdr:colOff>822960</xdr:colOff>
                    <xdr:row>57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00" r:id="rId103" name="Check Box 100">
              <controlPr defaultSize="0" autoFill="0" autoLine="0" autoPict="0">
                <anchor moveWithCells="1">
                  <from>
                    <xdr:col>7</xdr:col>
                    <xdr:colOff>762000</xdr:colOff>
                    <xdr:row>57</xdr:row>
                    <xdr:rowOff>30480</xdr:rowOff>
                  </from>
                  <to>
                    <xdr:col>7</xdr:col>
                    <xdr:colOff>1402080</xdr:colOff>
                    <xdr:row>57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01" r:id="rId104" name="Check Box 10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58</xdr:row>
                    <xdr:rowOff>22860</xdr:rowOff>
                  </from>
                  <to>
                    <xdr:col>7</xdr:col>
                    <xdr:colOff>822960</xdr:colOff>
                    <xdr:row>58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02" r:id="rId105" name="Check Box 102">
              <controlPr defaultSize="0" autoFill="0" autoLine="0" autoPict="0">
                <anchor moveWithCells="1">
                  <from>
                    <xdr:col>7</xdr:col>
                    <xdr:colOff>762000</xdr:colOff>
                    <xdr:row>58</xdr:row>
                    <xdr:rowOff>30480</xdr:rowOff>
                  </from>
                  <to>
                    <xdr:col>7</xdr:col>
                    <xdr:colOff>1402080</xdr:colOff>
                    <xdr:row>58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03" r:id="rId106" name="Check Box 10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59</xdr:row>
                    <xdr:rowOff>22860</xdr:rowOff>
                  </from>
                  <to>
                    <xdr:col>7</xdr:col>
                    <xdr:colOff>822960</xdr:colOff>
                    <xdr:row>59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04" r:id="rId107" name="Check Box 104">
              <controlPr defaultSize="0" autoFill="0" autoLine="0" autoPict="0">
                <anchor moveWithCells="1">
                  <from>
                    <xdr:col>7</xdr:col>
                    <xdr:colOff>762000</xdr:colOff>
                    <xdr:row>59</xdr:row>
                    <xdr:rowOff>30480</xdr:rowOff>
                  </from>
                  <to>
                    <xdr:col>7</xdr:col>
                    <xdr:colOff>1402080</xdr:colOff>
                    <xdr:row>59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05" r:id="rId108" name="Check Box 10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60</xdr:row>
                    <xdr:rowOff>22860</xdr:rowOff>
                  </from>
                  <to>
                    <xdr:col>7</xdr:col>
                    <xdr:colOff>822960</xdr:colOff>
                    <xdr:row>60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06" r:id="rId109" name="Check Box 106">
              <controlPr defaultSize="0" autoFill="0" autoLine="0" autoPict="0">
                <anchor moveWithCells="1">
                  <from>
                    <xdr:col>7</xdr:col>
                    <xdr:colOff>762000</xdr:colOff>
                    <xdr:row>60</xdr:row>
                    <xdr:rowOff>30480</xdr:rowOff>
                  </from>
                  <to>
                    <xdr:col>7</xdr:col>
                    <xdr:colOff>1402080</xdr:colOff>
                    <xdr:row>60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07" r:id="rId110" name="Check Box 10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61</xdr:row>
                    <xdr:rowOff>22860</xdr:rowOff>
                  </from>
                  <to>
                    <xdr:col>7</xdr:col>
                    <xdr:colOff>822960</xdr:colOff>
                    <xdr:row>61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08" r:id="rId111" name="Check Box 108">
              <controlPr defaultSize="0" autoFill="0" autoLine="0" autoPict="0">
                <anchor moveWithCells="1">
                  <from>
                    <xdr:col>7</xdr:col>
                    <xdr:colOff>762000</xdr:colOff>
                    <xdr:row>61</xdr:row>
                    <xdr:rowOff>30480</xdr:rowOff>
                  </from>
                  <to>
                    <xdr:col>7</xdr:col>
                    <xdr:colOff>1402080</xdr:colOff>
                    <xdr:row>61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09" r:id="rId112" name="Check Box 10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62</xdr:row>
                    <xdr:rowOff>22860</xdr:rowOff>
                  </from>
                  <to>
                    <xdr:col>7</xdr:col>
                    <xdr:colOff>822960</xdr:colOff>
                    <xdr:row>62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10" r:id="rId113" name="Check Box 110">
              <controlPr defaultSize="0" autoFill="0" autoLine="0" autoPict="0">
                <anchor moveWithCells="1">
                  <from>
                    <xdr:col>7</xdr:col>
                    <xdr:colOff>762000</xdr:colOff>
                    <xdr:row>62</xdr:row>
                    <xdr:rowOff>30480</xdr:rowOff>
                  </from>
                  <to>
                    <xdr:col>7</xdr:col>
                    <xdr:colOff>1402080</xdr:colOff>
                    <xdr:row>62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11" r:id="rId114" name="Check Box 11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63</xdr:row>
                    <xdr:rowOff>22860</xdr:rowOff>
                  </from>
                  <to>
                    <xdr:col>7</xdr:col>
                    <xdr:colOff>822960</xdr:colOff>
                    <xdr:row>63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12" r:id="rId115" name="Check Box 112">
              <controlPr defaultSize="0" autoFill="0" autoLine="0" autoPict="0">
                <anchor moveWithCells="1">
                  <from>
                    <xdr:col>7</xdr:col>
                    <xdr:colOff>762000</xdr:colOff>
                    <xdr:row>63</xdr:row>
                    <xdr:rowOff>30480</xdr:rowOff>
                  </from>
                  <to>
                    <xdr:col>7</xdr:col>
                    <xdr:colOff>1402080</xdr:colOff>
                    <xdr:row>63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13" r:id="rId116" name="Check Box 11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64</xdr:row>
                    <xdr:rowOff>22860</xdr:rowOff>
                  </from>
                  <to>
                    <xdr:col>7</xdr:col>
                    <xdr:colOff>822960</xdr:colOff>
                    <xdr:row>64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14" r:id="rId117" name="Check Box 114">
              <controlPr defaultSize="0" autoFill="0" autoLine="0" autoPict="0">
                <anchor moveWithCells="1">
                  <from>
                    <xdr:col>7</xdr:col>
                    <xdr:colOff>762000</xdr:colOff>
                    <xdr:row>64</xdr:row>
                    <xdr:rowOff>30480</xdr:rowOff>
                  </from>
                  <to>
                    <xdr:col>7</xdr:col>
                    <xdr:colOff>1402080</xdr:colOff>
                    <xdr:row>64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15" r:id="rId118" name="Check Box 11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65</xdr:row>
                    <xdr:rowOff>22860</xdr:rowOff>
                  </from>
                  <to>
                    <xdr:col>7</xdr:col>
                    <xdr:colOff>822960</xdr:colOff>
                    <xdr:row>65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16" r:id="rId119" name="Check Box 116">
              <controlPr defaultSize="0" autoFill="0" autoLine="0" autoPict="0">
                <anchor moveWithCells="1">
                  <from>
                    <xdr:col>7</xdr:col>
                    <xdr:colOff>762000</xdr:colOff>
                    <xdr:row>65</xdr:row>
                    <xdr:rowOff>30480</xdr:rowOff>
                  </from>
                  <to>
                    <xdr:col>7</xdr:col>
                    <xdr:colOff>1402080</xdr:colOff>
                    <xdr:row>65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17" r:id="rId120" name="Check Box 11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66</xdr:row>
                    <xdr:rowOff>22860</xdr:rowOff>
                  </from>
                  <to>
                    <xdr:col>7</xdr:col>
                    <xdr:colOff>822960</xdr:colOff>
                    <xdr:row>66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18" r:id="rId121" name="Check Box 118">
              <controlPr defaultSize="0" autoFill="0" autoLine="0" autoPict="0">
                <anchor moveWithCells="1">
                  <from>
                    <xdr:col>7</xdr:col>
                    <xdr:colOff>762000</xdr:colOff>
                    <xdr:row>66</xdr:row>
                    <xdr:rowOff>30480</xdr:rowOff>
                  </from>
                  <to>
                    <xdr:col>7</xdr:col>
                    <xdr:colOff>1402080</xdr:colOff>
                    <xdr:row>66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19" r:id="rId122" name="Check Box 11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67</xdr:row>
                    <xdr:rowOff>22860</xdr:rowOff>
                  </from>
                  <to>
                    <xdr:col>7</xdr:col>
                    <xdr:colOff>822960</xdr:colOff>
                    <xdr:row>67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20" r:id="rId123" name="Check Box 120">
              <controlPr defaultSize="0" autoFill="0" autoLine="0" autoPict="0">
                <anchor moveWithCells="1">
                  <from>
                    <xdr:col>7</xdr:col>
                    <xdr:colOff>762000</xdr:colOff>
                    <xdr:row>67</xdr:row>
                    <xdr:rowOff>30480</xdr:rowOff>
                  </from>
                  <to>
                    <xdr:col>7</xdr:col>
                    <xdr:colOff>1402080</xdr:colOff>
                    <xdr:row>67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21" r:id="rId124" name="Check Box 12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68</xdr:row>
                    <xdr:rowOff>22860</xdr:rowOff>
                  </from>
                  <to>
                    <xdr:col>7</xdr:col>
                    <xdr:colOff>822960</xdr:colOff>
                    <xdr:row>68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22" r:id="rId125" name="Check Box 122">
              <controlPr defaultSize="0" autoFill="0" autoLine="0" autoPict="0">
                <anchor moveWithCells="1">
                  <from>
                    <xdr:col>7</xdr:col>
                    <xdr:colOff>762000</xdr:colOff>
                    <xdr:row>68</xdr:row>
                    <xdr:rowOff>30480</xdr:rowOff>
                  </from>
                  <to>
                    <xdr:col>7</xdr:col>
                    <xdr:colOff>1402080</xdr:colOff>
                    <xdr:row>68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23" r:id="rId126" name="Check Box 12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69</xdr:row>
                    <xdr:rowOff>22860</xdr:rowOff>
                  </from>
                  <to>
                    <xdr:col>7</xdr:col>
                    <xdr:colOff>822960</xdr:colOff>
                    <xdr:row>69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24" r:id="rId127" name="Check Box 124">
              <controlPr defaultSize="0" autoFill="0" autoLine="0" autoPict="0">
                <anchor moveWithCells="1">
                  <from>
                    <xdr:col>7</xdr:col>
                    <xdr:colOff>762000</xdr:colOff>
                    <xdr:row>69</xdr:row>
                    <xdr:rowOff>30480</xdr:rowOff>
                  </from>
                  <to>
                    <xdr:col>7</xdr:col>
                    <xdr:colOff>1402080</xdr:colOff>
                    <xdr:row>69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25" r:id="rId128" name="Check Box 12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70</xdr:row>
                    <xdr:rowOff>22860</xdr:rowOff>
                  </from>
                  <to>
                    <xdr:col>7</xdr:col>
                    <xdr:colOff>822960</xdr:colOff>
                    <xdr:row>70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26" r:id="rId129" name="Check Box 126">
              <controlPr defaultSize="0" autoFill="0" autoLine="0" autoPict="0">
                <anchor moveWithCells="1">
                  <from>
                    <xdr:col>7</xdr:col>
                    <xdr:colOff>762000</xdr:colOff>
                    <xdr:row>70</xdr:row>
                    <xdr:rowOff>30480</xdr:rowOff>
                  </from>
                  <to>
                    <xdr:col>7</xdr:col>
                    <xdr:colOff>1402080</xdr:colOff>
                    <xdr:row>70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27" r:id="rId130" name="Check Box 12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71</xdr:row>
                    <xdr:rowOff>22860</xdr:rowOff>
                  </from>
                  <to>
                    <xdr:col>7</xdr:col>
                    <xdr:colOff>822960</xdr:colOff>
                    <xdr:row>71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28" r:id="rId131" name="Check Box 128">
              <controlPr defaultSize="0" autoFill="0" autoLine="0" autoPict="0">
                <anchor moveWithCells="1">
                  <from>
                    <xdr:col>7</xdr:col>
                    <xdr:colOff>762000</xdr:colOff>
                    <xdr:row>71</xdr:row>
                    <xdr:rowOff>30480</xdr:rowOff>
                  </from>
                  <to>
                    <xdr:col>7</xdr:col>
                    <xdr:colOff>1402080</xdr:colOff>
                    <xdr:row>71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29" r:id="rId132" name="Check Box 12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72</xdr:row>
                    <xdr:rowOff>22860</xdr:rowOff>
                  </from>
                  <to>
                    <xdr:col>7</xdr:col>
                    <xdr:colOff>822960</xdr:colOff>
                    <xdr:row>72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30" r:id="rId133" name="Check Box 130">
              <controlPr defaultSize="0" autoFill="0" autoLine="0" autoPict="0">
                <anchor moveWithCells="1">
                  <from>
                    <xdr:col>7</xdr:col>
                    <xdr:colOff>762000</xdr:colOff>
                    <xdr:row>72</xdr:row>
                    <xdr:rowOff>30480</xdr:rowOff>
                  </from>
                  <to>
                    <xdr:col>7</xdr:col>
                    <xdr:colOff>1402080</xdr:colOff>
                    <xdr:row>72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31" r:id="rId134" name="Check Box 13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73</xdr:row>
                    <xdr:rowOff>22860</xdr:rowOff>
                  </from>
                  <to>
                    <xdr:col>7</xdr:col>
                    <xdr:colOff>822960</xdr:colOff>
                    <xdr:row>73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32" r:id="rId135" name="Check Box 132">
              <controlPr defaultSize="0" autoFill="0" autoLine="0" autoPict="0">
                <anchor moveWithCells="1">
                  <from>
                    <xdr:col>7</xdr:col>
                    <xdr:colOff>762000</xdr:colOff>
                    <xdr:row>73</xdr:row>
                    <xdr:rowOff>30480</xdr:rowOff>
                  </from>
                  <to>
                    <xdr:col>7</xdr:col>
                    <xdr:colOff>1402080</xdr:colOff>
                    <xdr:row>73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33" r:id="rId136" name="Check Box 13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74</xdr:row>
                    <xdr:rowOff>22860</xdr:rowOff>
                  </from>
                  <to>
                    <xdr:col>7</xdr:col>
                    <xdr:colOff>822960</xdr:colOff>
                    <xdr:row>74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34" r:id="rId137" name="Check Box 134">
              <controlPr defaultSize="0" autoFill="0" autoLine="0" autoPict="0">
                <anchor moveWithCells="1">
                  <from>
                    <xdr:col>7</xdr:col>
                    <xdr:colOff>762000</xdr:colOff>
                    <xdr:row>74</xdr:row>
                    <xdr:rowOff>30480</xdr:rowOff>
                  </from>
                  <to>
                    <xdr:col>7</xdr:col>
                    <xdr:colOff>1402080</xdr:colOff>
                    <xdr:row>74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35" r:id="rId138" name="Check Box 13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75</xdr:row>
                    <xdr:rowOff>22860</xdr:rowOff>
                  </from>
                  <to>
                    <xdr:col>7</xdr:col>
                    <xdr:colOff>822960</xdr:colOff>
                    <xdr:row>75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36" r:id="rId139" name="Check Box 136">
              <controlPr defaultSize="0" autoFill="0" autoLine="0" autoPict="0">
                <anchor moveWithCells="1">
                  <from>
                    <xdr:col>7</xdr:col>
                    <xdr:colOff>762000</xdr:colOff>
                    <xdr:row>75</xdr:row>
                    <xdr:rowOff>30480</xdr:rowOff>
                  </from>
                  <to>
                    <xdr:col>7</xdr:col>
                    <xdr:colOff>1402080</xdr:colOff>
                    <xdr:row>75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37" r:id="rId140" name="Check Box 13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76</xdr:row>
                    <xdr:rowOff>22860</xdr:rowOff>
                  </from>
                  <to>
                    <xdr:col>7</xdr:col>
                    <xdr:colOff>822960</xdr:colOff>
                    <xdr:row>76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38" r:id="rId141" name="Check Box 138">
              <controlPr defaultSize="0" autoFill="0" autoLine="0" autoPict="0">
                <anchor moveWithCells="1">
                  <from>
                    <xdr:col>7</xdr:col>
                    <xdr:colOff>762000</xdr:colOff>
                    <xdr:row>76</xdr:row>
                    <xdr:rowOff>30480</xdr:rowOff>
                  </from>
                  <to>
                    <xdr:col>7</xdr:col>
                    <xdr:colOff>1402080</xdr:colOff>
                    <xdr:row>76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39" r:id="rId142" name="Check Box 13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77</xdr:row>
                    <xdr:rowOff>22860</xdr:rowOff>
                  </from>
                  <to>
                    <xdr:col>7</xdr:col>
                    <xdr:colOff>822960</xdr:colOff>
                    <xdr:row>77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40" r:id="rId143" name="Check Box 140">
              <controlPr defaultSize="0" autoFill="0" autoLine="0" autoPict="0">
                <anchor moveWithCells="1">
                  <from>
                    <xdr:col>7</xdr:col>
                    <xdr:colOff>762000</xdr:colOff>
                    <xdr:row>77</xdr:row>
                    <xdr:rowOff>30480</xdr:rowOff>
                  </from>
                  <to>
                    <xdr:col>7</xdr:col>
                    <xdr:colOff>1402080</xdr:colOff>
                    <xdr:row>77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41" r:id="rId144" name="Check Box 14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78</xdr:row>
                    <xdr:rowOff>22860</xdr:rowOff>
                  </from>
                  <to>
                    <xdr:col>7</xdr:col>
                    <xdr:colOff>822960</xdr:colOff>
                    <xdr:row>78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42" r:id="rId145" name="Check Box 142">
              <controlPr defaultSize="0" autoFill="0" autoLine="0" autoPict="0">
                <anchor moveWithCells="1">
                  <from>
                    <xdr:col>7</xdr:col>
                    <xdr:colOff>762000</xdr:colOff>
                    <xdr:row>78</xdr:row>
                    <xdr:rowOff>30480</xdr:rowOff>
                  </from>
                  <to>
                    <xdr:col>7</xdr:col>
                    <xdr:colOff>1402080</xdr:colOff>
                    <xdr:row>78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43" r:id="rId146" name="Check Box 14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79</xdr:row>
                    <xdr:rowOff>22860</xdr:rowOff>
                  </from>
                  <to>
                    <xdr:col>7</xdr:col>
                    <xdr:colOff>822960</xdr:colOff>
                    <xdr:row>79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44" r:id="rId147" name="Check Box 144">
              <controlPr defaultSize="0" autoFill="0" autoLine="0" autoPict="0">
                <anchor moveWithCells="1">
                  <from>
                    <xdr:col>7</xdr:col>
                    <xdr:colOff>762000</xdr:colOff>
                    <xdr:row>79</xdr:row>
                    <xdr:rowOff>30480</xdr:rowOff>
                  </from>
                  <to>
                    <xdr:col>7</xdr:col>
                    <xdr:colOff>1402080</xdr:colOff>
                    <xdr:row>79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45" r:id="rId148" name="Check Box 14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80</xdr:row>
                    <xdr:rowOff>22860</xdr:rowOff>
                  </from>
                  <to>
                    <xdr:col>7</xdr:col>
                    <xdr:colOff>822960</xdr:colOff>
                    <xdr:row>80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46" r:id="rId149" name="Check Box 146">
              <controlPr defaultSize="0" autoFill="0" autoLine="0" autoPict="0">
                <anchor moveWithCells="1">
                  <from>
                    <xdr:col>7</xdr:col>
                    <xdr:colOff>762000</xdr:colOff>
                    <xdr:row>80</xdr:row>
                    <xdr:rowOff>30480</xdr:rowOff>
                  </from>
                  <to>
                    <xdr:col>7</xdr:col>
                    <xdr:colOff>1402080</xdr:colOff>
                    <xdr:row>80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47" r:id="rId150" name="Check Box 14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81</xdr:row>
                    <xdr:rowOff>22860</xdr:rowOff>
                  </from>
                  <to>
                    <xdr:col>7</xdr:col>
                    <xdr:colOff>822960</xdr:colOff>
                    <xdr:row>81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48" r:id="rId151" name="Check Box 148">
              <controlPr defaultSize="0" autoFill="0" autoLine="0" autoPict="0">
                <anchor moveWithCells="1">
                  <from>
                    <xdr:col>7</xdr:col>
                    <xdr:colOff>762000</xdr:colOff>
                    <xdr:row>81</xdr:row>
                    <xdr:rowOff>30480</xdr:rowOff>
                  </from>
                  <to>
                    <xdr:col>7</xdr:col>
                    <xdr:colOff>1402080</xdr:colOff>
                    <xdr:row>81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49" r:id="rId152" name="Check Box 14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82</xdr:row>
                    <xdr:rowOff>22860</xdr:rowOff>
                  </from>
                  <to>
                    <xdr:col>7</xdr:col>
                    <xdr:colOff>822960</xdr:colOff>
                    <xdr:row>82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50" r:id="rId153" name="Check Box 150">
              <controlPr defaultSize="0" autoFill="0" autoLine="0" autoPict="0">
                <anchor moveWithCells="1">
                  <from>
                    <xdr:col>7</xdr:col>
                    <xdr:colOff>762000</xdr:colOff>
                    <xdr:row>82</xdr:row>
                    <xdr:rowOff>30480</xdr:rowOff>
                  </from>
                  <to>
                    <xdr:col>7</xdr:col>
                    <xdr:colOff>1402080</xdr:colOff>
                    <xdr:row>82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51" r:id="rId154" name="Check Box 15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83</xdr:row>
                    <xdr:rowOff>22860</xdr:rowOff>
                  </from>
                  <to>
                    <xdr:col>7</xdr:col>
                    <xdr:colOff>822960</xdr:colOff>
                    <xdr:row>83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52" r:id="rId155" name="Check Box 152">
              <controlPr defaultSize="0" autoFill="0" autoLine="0" autoPict="0">
                <anchor moveWithCells="1">
                  <from>
                    <xdr:col>7</xdr:col>
                    <xdr:colOff>762000</xdr:colOff>
                    <xdr:row>83</xdr:row>
                    <xdr:rowOff>30480</xdr:rowOff>
                  </from>
                  <to>
                    <xdr:col>7</xdr:col>
                    <xdr:colOff>1402080</xdr:colOff>
                    <xdr:row>83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53" r:id="rId156" name="Check Box 15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84</xdr:row>
                    <xdr:rowOff>22860</xdr:rowOff>
                  </from>
                  <to>
                    <xdr:col>7</xdr:col>
                    <xdr:colOff>822960</xdr:colOff>
                    <xdr:row>84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54" r:id="rId157" name="Check Box 154">
              <controlPr defaultSize="0" autoFill="0" autoLine="0" autoPict="0">
                <anchor moveWithCells="1">
                  <from>
                    <xdr:col>7</xdr:col>
                    <xdr:colOff>762000</xdr:colOff>
                    <xdr:row>84</xdr:row>
                    <xdr:rowOff>30480</xdr:rowOff>
                  </from>
                  <to>
                    <xdr:col>7</xdr:col>
                    <xdr:colOff>1402080</xdr:colOff>
                    <xdr:row>84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55" r:id="rId158" name="Check Box 15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85</xdr:row>
                    <xdr:rowOff>22860</xdr:rowOff>
                  </from>
                  <to>
                    <xdr:col>7</xdr:col>
                    <xdr:colOff>822960</xdr:colOff>
                    <xdr:row>85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56" r:id="rId159" name="Check Box 156">
              <controlPr defaultSize="0" autoFill="0" autoLine="0" autoPict="0">
                <anchor moveWithCells="1">
                  <from>
                    <xdr:col>7</xdr:col>
                    <xdr:colOff>762000</xdr:colOff>
                    <xdr:row>85</xdr:row>
                    <xdr:rowOff>30480</xdr:rowOff>
                  </from>
                  <to>
                    <xdr:col>7</xdr:col>
                    <xdr:colOff>1402080</xdr:colOff>
                    <xdr:row>85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57" r:id="rId160" name="Check Box 15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86</xdr:row>
                    <xdr:rowOff>22860</xdr:rowOff>
                  </from>
                  <to>
                    <xdr:col>7</xdr:col>
                    <xdr:colOff>822960</xdr:colOff>
                    <xdr:row>86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58" r:id="rId161" name="Check Box 158">
              <controlPr defaultSize="0" autoFill="0" autoLine="0" autoPict="0">
                <anchor moveWithCells="1">
                  <from>
                    <xdr:col>7</xdr:col>
                    <xdr:colOff>762000</xdr:colOff>
                    <xdr:row>86</xdr:row>
                    <xdr:rowOff>30480</xdr:rowOff>
                  </from>
                  <to>
                    <xdr:col>7</xdr:col>
                    <xdr:colOff>1402080</xdr:colOff>
                    <xdr:row>86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59" r:id="rId162" name="Check Box 15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87</xdr:row>
                    <xdr:rowOff>22860</xdr:rowOff>
                  </from>
                  <to>
                    <xdr:col>7</xdr:col>
                    <xdr:colOff>822960</xdr:colOff>
                    <xdr:row>87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60" r:id="rId163" name="Check Box 160">
              <controlPr defaultSize="0" autoFill="0" autoLine="0" autoPict="0">
                <anchor moveWithCells="1">
                  <from>
                    <xdr:col>7</xdr:col>
                    <xdr:colOff>762000</xdr:colOff>
                    <xdr:row>87</xdr:row>
                    <xdr:rowOff>30480</xdr:rowOff>
                  </from>
                  <to>
                    <xdr:col>7</xdr:col>
                    <xdr:colOff>1402080</xdr:colOff>
                    <xdr:row>87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61" r:id="rId164" name="Check Box 16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88</xdr:row>
                    <xdr:rowOff>22860</xdr:rowOff>
                  </from>
                  <to>
                    <xdr:col>7</xdr:col>
                    <xdr:colOff>822960</xdr:colOff>
                    <xdr:row>88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62" r:id="rId165" name="Check Box 162">
              <controlPr defaultSize="0" autoFill="0" autoLine="0" autoPict="0">
                <anchor moveWithCells="1">
                  <from>
                    <xdr:col>7</xdr:col>
                    <xdr:colOff>762000</xdr:colOff>
                    <xdr:row>88</xdr:row>
                    <xdr:rowOff>30480</xdr:rowOff>
                  </from>
                  <to>
                    <xdr:col>7</xdr:col>
                    <xdr:colOff>1402080</xdr:colOff>
                    <xdr:row>88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63" r:id="rId166" name="Check Box 16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89</xdr:row>
                    <xdr:rowOff>22860</xdr:rowOff>
                  </from>
                  <to>
                    <xdr:col>7</xdr:col>
                    <xdr:colOff>822960</xdr:colOff>
                    <xdr:row>89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64" r:id="rId167" name="Check Box 164">
              <controlPr defaultSize="0" autoFill="0" autoLine="0" autoPict="0">
                <anchor moveWithCells="1">
                  <from>
                    <xdr:col>7</xdr:col>
                    <xdr:colOff>762000</xdr:colOff>
                    <xdr:row>89</xdr:row>
                    <xdr:rowOff>30480</xdr:rowOff>
                  </from>
                  <to>
                    <xdr:col>7</xdr:col>
                    <xdr:colOff>1402080</xdr:colOff>
                    <xdr:row>89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65" r:id="rId168" name="Check Box 16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90</xdr:row>
                    <xdr:rowOff>22860</xdr:rowOff>
                  </from>
                  <to>
                    <xdr:col>7</xdr:col>
                    <xdr:colOff>822960</xdr:colOff>
                    <xdr:row>90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66" r:id="rId169" name="Check Box 166">
              <controlPr defaultSize="0" autoFill="0" autoLine="0" autoPict="0">
                <anchor moveWithCells="1">
                  <from>
                    <xdr:col>7</xdr:col>
                    <xdr:colOff>762000</xdr:colOff>
                    <xdr:row>90</xdr:row>
                    <xdr:rowOff>30480</xdr:rowOff>
                  </from>
                  <to>
                    <xdr:col>7</xdr:col>
                    <xdr:colOff>1402080</xdr:colOff>
                    <xdr:row>90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67" r:id="rId170" name="Check Box 16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91</xdr:row>
                    <xdr:rowOff>22860</xdr:rowOff>
                  </from>
                  <to>
                    <xdr:col>7</xdr:col>
                    <xdr:colOff>822960</xdr:colOff>
                    <xdr:row>91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68" r:id="rId171" name="Check Box 168">
              <controlPr defaultSize="0" autoFill="0" autoLine="0" autoPict="0">
                <anchor moveWithCells="1">
                  <from>
                    <xdr:col>7</xdr:col>
                    <xdr:colOff>762000</xdr:colOff>
                    <xdr:row>91</xdr:row>
                    <xdr:rowOff>30480</xdr:rowOff>
                  </from>
                  <to>
                    <xdr:col>7</xdr:col>
                    <xdr:colOff>1402080</xdr:colOff>
                    <xdr:row>91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69" r:id="rId172" name="Check Box 16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92</xdr:row>
                    <xdr:rowOff>22860</xdr:rowOff>
                  </from>
                  <to>
                    <xdr:col>7</xdr:col>
                    <xdr:colOff>822960</xdr:colOff>
                    <xdr:row>92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70" r:id="rId173" name="Check Box 170">
              <controlPr defaultSize="0" autoFill="0" autoLine="0" autoPict="0">
                <anchor moveWithCells="1">
                  <from>
                    <xdr:col>7</xdr:col>
                    <xdr:colOff>762000</xdr:colOff>
                    <xdr:row>92</xdr:row>
                    <xdr:rowOff>30480</xdr:rowOff>
                  </from>
                  <to>
                    <xdr:col>7</xdr:col>
                    <xdr:colOff>1402080</xdr:colOff>
                    <xdr:row>92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71" r:id="rId174" name="Check Box 17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93</xdr:row>
                    <xdr:rowOff>22860</xdr:rowOff>
                  </from>
                  <to>
                    <xdr:col>7</xdr:col>
                    <xdr:colOff>822960</xdr:colOff>
                    <xdr:row>93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72" r:id="rId175" name="Check Box 172">
              <controlPr defaultSize="0" autoFill="0" autoLine="0" autoPict="0">
                <anchor moveWithCells="1">
                  <from>
                    <xdr:col>7</xdr:col>
                    <xdr:colOff>762000</xdr:colOff>
                    <xdr:row>93</xdr:row>
                    <xdr:rowOff>30480</xdr:rowOff>
                  </from>
                  <to>
                    <xdr:col>7</xdr:col>
                    <xdr:colOff>1402080</xdr:colOff>
                    <xdr:row>93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73" r:id="rId176" name="Check Box 17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94</xdr:row>
                    <xdr:rowOff>22860</xdr:rowOff>
                  </from>
                  <to>
                    <xdr:col>7</xdr:col>
                    <xdr:colOff>822960</xdr:colOff>
                    <xdr:row>94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74" r:id="rId177" name="Check Box 174">
              <controlPr defaultSize="0" autoFill="0" autoLine="0" autoPict="0">
                <anchor moveWithCells="1">
                  <from>
                    <xdr:col>7</xdr:col>
                    <xdr:colOff>762000</xdr:colOff>
                    <xdr:row>94</xdr:row>
                    <xdr:rowOff>30480</xdr:rowOff>
                  </from>
                  <to>
                    <xdr:col>7</xdr:col>
                    <xdr:colOff>1402080</xdr:colOff>
                    <xdr:row>94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75" r:id="rId178" name="Check Box 17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95</xdr:row>
                    <xdr:rowOff>22860</xdr:rowOff>
                  </from>
                  <to>
                    <xdr:col>7</xdr:col>
                    <xdr:colOff>822960</xdr:colOff>
                    <xdr:row>95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76" r:id="rId179" name="Check Box 176">
              <controlPr defaultSize="0" autoFill="0" autoLine="0" autoPict="0">
                <anchor moveWithCells="1">
                  <from>
                    <xdr:col>7</xdr:col>
                    <xdr:colOff>762000</xdr:colOff>
                    <xdr:row>95</xdr:row>
                    <xdr:rowOff>30480</xdr:rowOff>
                  </from>
                  <to>
                    <xdr:col>7</xdr:col>
                    <xdr:colOff>1402080</xdr:colOff>
                    <xdr:row>95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77" r:id="rId180" name="Check Box 17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96</xdr:row>
                    <xdr:rowOff>22860</xdr:rowOff>
                  </from>
                  <to>
                    <xdr:col>7</xdr:col>
                    <xdr:colOff>822960</xdr:colOff>
                    <xdr:row>96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78" r:id="rId181" name="Check Box 178">
              <controlPr defaultSize="0" autoFill="0" autoLine="0" autoPict="0">
                <anchor moveWithCells="1">
                  <from>
                    <xdr:col>7</xdr:col>
                    <xdr:colOff>762000</xdr:colOff>
                    <xdr:row>96</xdr:row>
                    <xdr:rowOff>30480</xdr:rowOff>
                  </from>
                  <to>
                    <xdr:col>7</xdr:col>
                    <xdr:colOff>1402080</xdr:colOff>
                    <xdr:row>96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79" r:id="rId182" name="Check Box 17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97</xdr:row>
                    <xdr:rowOff>22860</xdr:rowOff>
                  </from>
                  <to>
                    <xdr:col>7</xdr:col>
                    <xdr:colOff>822960</xdr:colOff>
                    <xdr:row>97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80" r:id="rId183" name="Check Box 180">
              <controlPr defaultSize="0" autoFill="0" autoLine="0" autoPict="0">
                <anchor moveWithCells="1">
                  <from>
                    <xdr:col>7</xdr:col>
                    <xdr:colOff>762000</xdr:colOff>
                    <xdr:row>97</xdr:row>
                    <xdr:rowOff>30480</xdr:rowOff>
                  </from>
                  <to>
                    <xdr:col>7</xdr:col>
                    <xdr:colOff>1402080</xdr:colOff>
                    <xdr:row>97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81" r:id="rId184" name="Check Box 18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98</xdr:row>
                    <xdr:rowOff>22860</xdr:rowOff>
                  </from>
                  <to>
                    <xdr:col>7</xdr:col>
                    <xdr:colOff>822960</xdr:colOff>
                    <xdr:row>98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82" r:id="rId185" name="Check Box 182">
              <controlPr defaultSize="0" autoFill="0" autoLine="0" autoPict="0">
                <anchor moveWithCells="1">
                  <from>
                    <xdr:col>7</xdr:col>
                    <xdr:colOff>762000</xdr:colOff>
                    <xdr:row>98</xdr:row>
                    <xdr:rowOff>30480</xdr:rowOff>
                  </from>
                  <to>
                    <xdr:col>7</xdr:col>
                    <xdr:colOff>1402080</xdr:colOff>
                    <xdr:row>98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83" r:id="rId186" name="Check Box 18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99</xdr:row>
                    <xdr:rowOff>22860</xdr:rowOff>
                  </from>
                  <to>
                    <xdr:col>7</xdr:col>
                    <xdr:colOff>822960</xdr:colOff>
                    <xdr:row>99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84" r:id="rId187" name="Check Box 184">
              <controlPr defaultSize="0" autoFill="0" autoLine="0" autoPict="0">
                <anchor moveWithCells="1">
                  <from>
                    <xdr:col>7</xdr:col>
                    <xdr:colOff>762000</xdr:colOff>
                    <xdr:row>99</xdr:row>
                    <xdr:rowOff>30480</xdr:rowOff>
                  </from>
                  <to>
                    <xdr:col>7</xdr:col>
                    <xdr:colOff>1402080</xdr:colOff>
                    <xdr:row>99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85" r:id="rId188" name="Check Box 18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100</xdr:row>
                    <xdr:rowOff>22860</xdr:rowOff>
                  </from>
                  <to>
                    <xdr:col>7</xdr:col>
                    <xdr:colOff>822960</xdr:colOff>
                    <xdr:row>100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86" r:id="rId189" name="Check Box 186">
              <controlPr defaultSize="0" autoFill="0" autoLine="0" autoPict="0">
                <anchor moveWithCells="1">
                  <from>
                    <xdr:col>7</xdr:col>
                    <xdr:colOff>762000</xdr:colOff>
                    <xdr:row>100</xdr:row>
                    <xdr:rowOff>30480</xdr:rowOff>
                  </from>
                  <to>
                    <xdr:col>7</xdr:col>
                    <xdr:colOff>1402080</xdr:colOff>
                    <xdr:row>100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87" r:id="rId190" name="Check Box 18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101</xdr:row>
                    <xdr:rowOff>22860</xdr:rowOff>
                  </from>
                  <to>
                    <xdr:col>7</xdr:col>
                    <xdr:colOff>822960</xdr:colOff>
                    <xdr:row>101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88" r:id="rId191" name="Check Box 188">
              <controlPr defaultSize="0" autoFill="0" autoLine="0" autoPict="0">
                <anchor moveWithCells="1">
                  <from>
                    <xdr:col>7</xdr:col>
                    <xdr:colOff>762000</xdr:colOff>
                    <xdr:row>101</xdr:row>
                    <xdr:rowOff>30480</xdr:rowOff>
                  </from>
                  <to>
                    <xdr:col>7</xdr:col>
                    <xdr:colOff>1402080</xdr:colOff>
                    <xdr:row>101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89" r:id="rId192" name="Check Box 18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102</xdr:row>
                    <xdr:rowOff>22860</xdr:rowOff>
                  </from>
                  <to>
                    <xdr:col>7</xdr:col>
                    <xdr:colOff>822960</xdr:colOff>
                    <xdr:row>102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90" r:id="rId193" name="Check Box 190">
              <controlPr defaultSize="0" autoFill="0" autoLine="0" autoPict="0">
                <anchor moveWithCells="1">
                  <from>
                    <xdr:col>7</xdr:col>
                    <xdr:colOff>762000</xdr:colOff>
                    <xdr:row>102</xdr:row>
                    <xdr:rowOff>30480</xdr:rowOff>
                  </from>
                  <to>
                    <xdr:col>7</xdr:col>
                    <xdr:colOff>1402080</xdr:colOff>
                    <xdr:row>102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91" r:id="rId194" name="Check Box 19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103</xdr:row>
                    <xdr:rowOff>22860</xdr:rowOff>
                  </from>
                  <to>
                    <xdr:col>7</xdr:col>
                    <xdr:colOff>822960</xdr:colOff>
                    <xdr:row>103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92" r:id="rId195" name="Check Box 192">
              <controlPr defaultSize="0" autoFill="0" autoLine="0" autoPict="0">
                <anchor moveWithCells="1">
                  <from>
                    <xdr:col>7</xdr:col>
                    <xdr:colOff>762000</xdr:colOff>
                    <xdr:row>103</xdr:row>
                    <xdr:rowOff>30480</xdr:rowOff>
                  </from>
                  <to>
                    <xdr:col>7</xdr:col>
                    <xdr:colOff>1402080</xdr:colOff>
                    <xdr:row>103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93" r:id="rId196" name="Check Box 19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104</xdr:row>
                    <xdr:rowOff>22860</xdr:rowOff>
                  </from>
                  <to>
                    <xdr:col>7</xdr:col>
                    <xdr:colOff>822960</xdr:colOff>
                    <xdr:row>104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94" r:id="rId197" name="Check Box 194">
              <controlPr defaultSize="0" autoFill="0" autoLine="0" autoPict="0">
                <anchor moveWithCells="1">
                  <from>
                    <xdr:col>7</xdr:col>
                    <xdr:colOff>762000</xdr:colOff>
                    <xdr:row>104</xdr:row>
                    <xdr:rowOff>30480</xdr:rowOff>
                  </from>
                  <to>
                    <xdr:col>7</xdr:col>
                    <xdr:colOff>1402080</xdr:colOff>
                    <xdr:row>104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95" r:id="rId198" name="Check Box 19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105</xdr:row>
                    <xdr:rowOff>22860</xdr:rowOff>
                  </from>
                  <to>
                    <xdr:col>7</xdr:col>
                    <xdr:colOff>822960</xdr:colOff>
                    <xdr:row>105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96" r:id="rId199" name="Check Box 196">
              <controlPr defaultSize="0" autoFill="0" autoLine="0" autoPict="0">
                <anchor moveWithCells="1">
                  <from>
                    <xdr:col>7</xdr:col>
                    <xdr:colOff>762000</xdr:colOff>
                    <xdr:row>105</xdr:row>
                    <xdr:rowOff>30480</xdr:rowOff>
                  </from>
                  <to>
                    <xdr:col>7</xdr:col>
                    <xdr:colOff>1402080</xdr:colOff>
                    <xdr:row>105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97" r:id="rId200" name="Check Box 19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106</xdr:row>
                    <xdr:rowOff>22860</xdr:rowOff>
                  </from>
                  <to>
                    <xdr:col>7</xdr:col>
                    <xdr:colOff>822960</xdr:colOff>
                    <xdr:row>106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98" r:id="rId201" name="Check Box 198">
              <controlPr defaultSize="0" autoFill="0" autoLine="0" autoPict="0">
                <anchor moveWithCells="1">
                  <from>
                    <xdr:col>7</xdr:col>
                    <xdr:colOff>762000</xdr:colOff>
                    <xdr:row>106</xdr:row>
                    <xdr:rowOff>30480</xdr:rowOff>
                  </from>
                  <to>
                    <xdr:col>7</xdr:col>
                    <xdr:colOff>1402080</xdr:colOff>
                    <xdr:row>106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99" r:id="rId202" name="Check Box 19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107</xdr:row>
                    <xdr:rowOff>22860</xdr:rowOff>
                  </from>
                  <to>
                    <xdr:col>7</xdr:col>
                    <xdr:colOff>822960</xdr:colOff>
                    <xdr:row>107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00" r:id="rId203" name="Check Box 200">
              <controlPr defaultSize="0" autoFill="0" autoLine="0" autoPict="0">
                <anchor moveWithCells="1">
                  <from>
                    <xdr:col>7</xdr:col>
                    <xdr:colOff>762000</xdr:colOff>
                    <xdr:row>107</xdr:row>
                    <xdr:rowOff>30480</xdr:rowOff>
                  </from>
                  <to>
                    <xdr:col>7</xdr:col>
                    <xdr:colOff>1402080</xdr:colOff>
                    <xdr:row>107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01" r:id="rId204" name="Check Box 20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108</xdr:row>
                    <xdr:rowOff>22860</xdr:rowOff>
                  </from>
                  <to>
                    <xdr:col>7</xdr:col>
                    <xdr:colOff>822960</xdr:colOff>
                    <xdr:row>108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02" r:id="rId205" name="Check Box 202">
              <controlPr defaultSize="0" autoFill="0" autoLine="0" autoPict="0">
                <anchor moveWithCells="1">
                  <from>
                    <xdr:col>7</xdr:col>
                    <xdr:colOff>762000</xdr:colOff>
                    <xdr:row>108</xdr:row>
                    <xdr:rowOff>30480</xdr:rowOff>
                  </from>
                  <to>
                    <xdr:col>7</xdr:col>
                    <xdr:colOff>1402080</xdr:colOff>
                    <xdr:row>108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04" r:id="rId206" name="Check Box 204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</xdr:row>
                    <xdr:rowOff>22860</xdr:rowOff>
                  </from>
                  <to>
                    <xdr:col>7</xdr:col>
                    <xdr:colOff>822960</xdr:colOff>
                    <xdr:row>10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05" r:id="rId207" name="Check Box 205">
              <controlPr defaultSize="0" autoFill="0" autoLine="0" autoPict="0">
                <anchor moveWithCells="1">
                  <from>
                    <xdr:col>7</xdr:col>
                    <xdr:colOff>762000</xdr:colOff>
                    <xdr:row>10</xdr:row>
                    <xdr:rowOff>30480</xdr:rowOff>
                  </from>
                  <to>
                    <xdr:col>7</xdr:col>
                    <xdr:colOff>1402080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06" r:id="rId208" name="Check Box 206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11</xdr:row>
                    <xdr:rowOff>22860</xdr:rowOff>
                  </from>
                  <to>
                    <xdr:col>7</xdr:col>
                    <xdr:colOff>822960</xdr:colOff>
                    <xdr:row>11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07" r:id="rId209" name="Check Box 207">
              <controlPr defaultSize="0" autoFill="0" autoLine="0" autoPict="0">
                <anchor moveWithCells="1">
                  <from>
                    <xdr:col>7</xdr:col>
                    <xdr:colOff>762000</xdr:colOff>
                    <xdr:row>11</xdr:row>
                    <xdr:rowOff>30480</xdr:rowOff>
                  </from>
                  <to>
                    <xdr:col>7</xdr:col>
                    <xdr:colOff>1402080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08" r:id="rId210" name="Check Box 208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12</xdr:row>
                    <xdr:rowOff>22860</xdr:rowOff>
                  </from>
                  <to>
                    <xdr:col>7</xdr:col>
                    <xdr:colOff>822960</xdr:colOff>
                    <xdr:row>12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09" r:id="rId211" name="Check Box 209">
              <controlPr defaultSize="0" autoFill="0" autoLine="0" autoPict="0">
                <anchor moveWithCells="1">
                  <from>
                    <xdr:col>7</xdr:col>
                    <xdr:colOff>762000</xdr:colOff>
                    <xdr:row>12</xdr:row>
                    <xdr:rowOff>30480</xdr:rowOff>
                  </from>
                  <to>
                    <xdr:col>7</xdr:col>
                    <xdr:colOff>1402080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10" r:id="rId212" name="Check Box 210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108</xdr:row>
                    <xdr:rowOff>22860</xdr:rowOff>
                  </from>
                  <to>
                    <xdr:col>7</xdr:col>
                    <xdr:colOff>822960</xdr:colOff>
                    <xdr:row>108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11" r:id="rId213" name="Check Box 211">
              <controlPr defaultSize="0" autoFill="0" autoLine="0" autoPict="0">
                <anchor moveWithCells="1">
                  <from>
                    <xdr:col>7</xdr:col>
                    <xdr:colOff>762000</xdr:colOff>
                    <xdr:row>108</xdr:row>
                    <xdr:rowOff>30480</xdr:rowOff>
                  </from>
                  <to>
                    <xdr:col>7</xdr:col>
                    <xdr:colOff>1402080</xdr:colOff>
                    <xdr:row>108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13" r:id="rId214" name="Check Box 21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</xdr:row>
                    <xdr:rowOff>22860</xdr:rowOff>
                  </from>
                  <to>
                    <xdr:col>7</xdr:col>
                    <xdr:colOff>822960</xdr:colOff>
                    <xdr:row>10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14" r:id="rId215" name="Check Box 214">
              <controlPr defaultSize="0" autoFill="0" autoLine="0" autoPict="0">
                <anchor moveWithCells="1">
                  <from>
                    <xdr:col>7</xdr:col>
                    <xdr:colOff>762000</xdr:colOff>
                    <xdr:row>10</xdr:row>
                    <xdr:rowOff>30480</xdr:rowOff>
                  </from>
                  <to>
                    <xdr:col>7</xdr:col>
                    <xdr:colOff>1402080</xdr:colOff>
                    <xdr:row>10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ACF59-51DD-477B-9B50-8927B5BE1C9A}">
  <sheetPr>
    <pageSetUpPr fitToPage="1"/>
  </sheetPr>
  <dimension ref="A1:U487"/>
  <sheetViews>
    <sheetView zoomScale="85" zoomScaleNormal="85" workbookViewId="0">
      <pane ySplit="10" topLeftCell="A11" activePane="bottomLeft" state="frozen"/>
      <selection activeCell="P10" sqref="P10"/>
      <selection pane="bottomLeft" activeCell="P10" sqref="P10"/>
    </sheetView>
  </sheetViews>
  <sheetFormatPr defaultColWidth="0" defaultRowHeight="15" customHeight="1" zeroHeight="1"/>
  <cols>
    <col min="1" max="1" width="24" customWidth="1"/>
    <col min="2" max="2" width="14.44140625" customWidth="1"/>
    <col min="3" max="3" width="24" customWidth="1"/>
    <col min="4" max="4" width="18.109375" customWidth="1"/>
    <col min="5" max="5" width="7.88671875" bestFit="1" customWidth="1"/>
    <col min="6" max="6" width="10.109375" bestFit="1" customWidth="1"/>
    <col min="7" max="7" width="18.109375" style="43" customWidth="1"/>
    <col min="8" max="8" width="21.33203125" customWidth="1"/>
    <col min="9" max="9" width="35" customWidth="1"/>
    <col min="10" max="10" width="16.33203125" customWidth="1"/>
    <col min="11" max="11" width="19.5546875" customWidth="1"/>
    <col min="12" max="12" width="20.109375" customWidth="1"/>
    <col min="13" max="13" width="17" customWidth="1"/>
    <col min="14" max="14" width="23" customWidth="1"/>
    <col min="15" max="15" width="11" customWidth="1"/>
    <col min="16" max="16" width="11.109375" bestFit="1" customWidth="1"/>
    <col min="17" max="17" width="21.44140625" customWidth="1"/>
    <col min="18" max="18" width="16.44140625" customWidth="1"/>
    <col min="19" max="19" width="11.5546875" customWidth="1"/>
    <col min="20" max="20" width="14.33203125" customWidth="1"/>
    <col min="21" max="21" width="36.5546875" customWidth="1"/>
    <col min="22" max="16384" width="9.109375" hidden="1"/>
  </cols>
  <sheetData>
    <row r="1" spans="1:21" ht="14.4">
      <c r="A1" s="36" t="str">
        <f>'2025'!A1</f>
        <v>Taxpayer</v>
      </c>
      <c r="B1" s="1"/>
      <c r="C1" s="1"/>
      <c r="D1" s="1" t="s">
        <v>0</v>
      </c>
      <c r="E1" s="1"/>
      <c r="F1" s="1"/>
      <c r="G1" s="2"/>
      <c r="H1" s="2"/>
      <c r="I1" s="5"/>
      <c r="J1" s="5"/>
      <c r="K1" s="5"/>
      <c r="L1" s="2"/>
      <c r="M1" s="2"/>
      <c r="N1" s="2"/>
      <c r="O1" s="2"/>
      <c r="P1" s="2"/>
      <c r="Q1" s="2"/>
      <c r="R1" s="2"/>
      <c r="S1" s="2"/>
      <c r="T1" s="2"/>
    </row>
    <row r="2" spans="1:21" ht="14.4">
      <c r="A2" s="36" t="str">
        <f>'2025'!A2</f>
        <v>Spouse (If Applicable)</v>
      </c>
      <c r="B2" s="1"/>
      <c r="C2" s="1"/>
      <c r="D2" s="1"/>
      <c r="E2" s="1"/>
      <c r="F2" s="1"/>
      <c r="G2" s="2"/>
      <c r="H2" s="2"/>
      <c r="I2" s="5"/>
      <c r="J2" s="5"/>
      <c r="K2" s="5"/>
      <c r="L2" s="2"/>
      <c r="M2" s="2"/>
      <c r="N2" s="9" t="str">
        <f>CONCATENATE(A4," year end USD - CAD foreign exchange rate per US Treasury:")</f>
        <v>2018 year end USD - CAD foreign exchange rate per US Treasury:</v>
      </c>
      <c r="O2" s="10">
        <f>'FBAR FX Rates'!B11</f>
        <v>1.3620000000000001</v>
      </c>
      <c r="P2" s="2"/>
      <c r="Q2" s="2"/>
      <c r="R2" s="2"/>
      <c r="S2" s="2"/>
      <c r="T2" s="2"/>
    </row>
    <row r="3" spans="1:21" ht="14.4">
      <c r="A3" s="1" t="s">
        <v>1</v>
      </c>
      <c r="B3" s="1"/>
      <c r="C3" s="1"/>
      <c r="D3" s="1"/>
      <c r="E3" s="1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1" ht="14.4">
      <c r="A4" s="1">
        <v>2018</v>
      </c>
      <c r="B4" s="1"/>
      <c r="C4" s="1"/>
      <c r="D4" s="1"/>
      <c r="E4" s="1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1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1" thickBot="1">
      <c r="A6" s="35" t="s">
        <v>2</v>
      </c>
      <c r="B6" s="3"/>
      <c r="C6" s="3"/>
      <c r="D6" s="3"/>
      <c r="E6" s="3"/>
      <c r="F6" s="3"/>
      <c r="G6" s="3"/>
      <c r="H6" s="3"/>
      <c r="M6" s="7"/>
      <c r="N6" s="69" t="s">
        <v>3</v>
      </c>
      <c r="O6" s="70"/>
      <c r="P6" s="71"/>
      <c r="Q6" s="72" t="s">
        <v>4</v>
      </c>
      <c r="R6" s="73"/>
      <c r="S6" s="73"/>
      <c r="T6" s="74"/>
    </row>
    <row r="7" spans="1:21" thickBot="1">
      <c r="A7" s="3"/>
      <c r="B7" s="3"/>
      <c r="C7" s="3"/>
      <c r="D7" s="3"/>
      <c r="E7" s="3"/>
      <c r="F7" s="3"/>
      <c r="G7" s="3"/>
      <c r="H7" s="3"/>
      <c r="I7" s="4"/>
      <c r="J7" s="4"/>
      <c r="K7" s="4"/>
      <c r="L7" s="4"/>
      <c r="M7" s="7"/>
      <c r="N7" s="37"/>
      <c r="O7" s="24"/>
      <c r="P7" s="38"/>
      <c r="Q7" s="11" t="s">
        <v>5</v>
      </c>
      <c r="R7" s="75" t="s">
        <v>6</v>
      </c>
      <c r="S7" s="75"/>
      <c r="T7" s="76"/>
    </row>
    <row r="8" spans="1:21" ht="67.2" thickBot="1">
      <c r="A8" s="22" t="s">
        <v>7</v>
      </c>
      <c r="B8" s="23" t="s">
        <v>8</v>
      </c>
      <c r="C8" s="24" t="s">
        <v>9</v>
      </c>
      <c r="D8" s="24" t="s">
        <v>10</v>
      </c>
      <c r="E8" s="24" t="s">
        <v>11</v>
      </c>
      <c r="F8" s="24" t="s">
        <v>12</v>
      </c>
      <c r="G8" s="25" t="s">
        <v>13</v>
      </c>
      <c r="H8" s="26" t="str">
        <f>CONCATENATE("Opened or closed during ",A4)</f>
        <v>Opened or closed during 2018</v>
      </c>
      <c r="I8" s="25" t="s">
        <v>14</v>
      </c>
      <c r="J8" s="26" t="s">
        <v>15</v>
      </c>
      <c r="K8" s="26" t="s">
        <v>16</v>
      </c>
      <c r="L8" s="25" t="s">
        <v>17</v>
      </c>
      <c r="M8" s="27" t="s">
        <v>18</v>
      </c>
      <c r="N8" s="39" t="str">
        <f>CONCATENATE("Highest Value in ",A4)</f>
        <v>Highest Value in 2018</v>
      </c>
      <c r="O8" s="40" t="s">
        <v>19</v>
      </c>
      <c r="P8" s="41" t="s">
        <v>20</v>
      </c>
      <c r="Q8" s="12" t="s">
        <v>21</v>
      </c>
      <c r="R8" s="13" t="s">
        <v>22</v>
      </c>
      <c r="S8" s="13" t="s">
        <v>23</v>
      </c>
      <c r="T8" s="14" t="s">
        <v>24</v>
      </c>
      <c r="U8" s="21" t="s">
        <v>25</v>
      </c>
    </row>
    <row r="9" spans="1:21" ht="2.25" customHeight="1" thickBot="1">
      <c r="A9" s="15"/>
      <c r="B9" s="16"/>
      <c r="C9" s="15"/>
      <c r="D9" s="15"/>
      <c r="E9" s="15"/>
      <c r="F9" s="15"/>
      <c r="G9" s="17"/>
      <c r="H9" s="18"/>
      <c r="I9" s="17"/>
      <c r="J9" s="18"/>
      <c r="K9" s="18"/>
      <c r="L9" s="17"/>
      <c r="M9" s="17"/>
      <c r="N9" s="7"/>
      <c r="O9" s="19"/>
      <c r="P9" s="20"/>
      <c r="Q9" s="6"/>
      <c r="R9" s="6"/>
      <c r="S9" s="6"/>
      <c r="T9" s="6"/>
      <c r="U9" s="6"/>
    </row>
    <row r="10" spans="1:21" s="51" customFormat="1" ht="22.5" customHeight="1">
      <c r="A10" s="46" t="s">
        <v>26</v>
      </c>
      <c r="B10" s="46" t="s">
        <v>27</v>
      </c>
      <c r="C10" s="58" t="s">
        <v>28</v>
      </c>
      <c r="D10" s="58" t="s">
        <v>29</v>
      </c>
      <c r="E10" s="58" t="s">
        <v>30</v>
      </c>
      <c r="F10" s="58" t="s">
        <v>31</v>
      </c>
      <c r="G10" s="47" t="s">
        <v>32</v>
      </c>
      <c r="H10" s="48"/>
      <c r="I10" s="46" t="s">
        <v>33</v>
      </c>
      <c r="J10" s="46"/>
      <c r="K10" s="46"/>
      <c r="L10" s="46" t="s">
        <v>34</v>
      </c>
      <c r="M10" s="46" t="s">
        <v>35</v>
      </c>
      <c r="N10" s="49">
        <v>100000</v>
      </c>
      <c r="O10" s="45">
        <f>IF(M10="cad",$O$2,IF(M10="usd",1,""))</f>
        <v>1.3620000000000001</v>
      </c>
      <c r="P10" s="44">
        <f t="shared" ref="P10" si="0">N10/O10</f>
        <v>73421.439060205579</v>
      </c>
      <c r="Q10" s="44" t="str">
        <f t="shared" ref="Q10:Q73" si="1">IF(M10="usd","no","yes")</f>
        <v>yes</v>
      </c>
      <c r="R10" s="44" t="str">
        <f t="shared" ref="R10:R73" si="2">IF(M10="usd","",M10)</f>
        <v>CAD</v>
      </c>
      <c r="S10" s="45">
        <f t="shared" ref="S10:S73" si="3">IF(M10="usd","",O10)</f>
        <v>1.3620000000000001</v>
      </c>
      <c r="T10" s="44"/>
      <c r="U10" s="50"/>
    </row>
    <row r="11" spans="1:21" s="8" customFormat="1" ht="22.5" customHeight="1">
      <c r="A11" s="28"/>
      <c r="B11" s="28"/>
      <c r="C11" s="28"/>
      <c r="D11" s="28"/>
      <c r="E11" s="28"/>
      <c r="F11" s="28"/>
      <c r="G11" s="42"/>
      <c r="H11" s="29"/>
      <c r="I11" s="28"/>
      <c r="J11" s="30"/>
      <c r="K11" s="28"/>
      <c r="L11" s="28"/>
      <c r="M11" s="28"/>
      <c r="N11" s="31"/>
      <c r="O11" s="33" t="str">
        <f>IF(M11="cad",$O$2,IF(M11="usd",1,""))</f>
        <v/>
      </c>
      <c r="P11" s="32" t="str">
        <f>IF(ISBLANK(N11)," ",N11/O11)</f>
        <v xml:space="preserve"> </v>
      </c>
      <c r="Q11" s="32" t="str">
        <f t="shared" si="1"/>
        <v>yes</v>
      </c>
      <c r="R11" s="32">
        <f t="shared" si="2"/>
        <v>0</v>
      </c>
      <c r="S11" s="33" t="str">
        <f t="shared" si="3"/>
        <v/>
      </c>
      <c r="T11" s="34"/>
      <c r="U11" s="52"/>
    </row>
    <row r="12" spans="1:21" s="8" customFormat="1" ht="22.5" customHeight="1">
      <c r="A12" s="28"/>
      <c r="B12" s="28"/>
      <c r="C12" s="28"/>
      <c r="D12" s="28"/>
      <c r="E12" s="28"/>
      <c r="F12" s="28"/>
      <c r="G12" s="42"/>
      <c r="H12" s="29"/>
      <c r="I12" s="28"/>
      <c r="J12" s="30"/>
      <c r="K12" s="28"/>
      <c r="L12" s="28"/>
      <c r="M12" s="28"/>
      <c r="N12" s="31"/>
      <c r="O12" s="33" t="str">
        <f t="shared" ref="O12:O75" si="4">IF(M12="cad",$O$2,IF(M12="usd",1,""))</f>
        <v/>
      </c>
      <c r="P12" s="32" t="str">
        <f t="shared" ref="P12:P75" si="5">IF(ISBLANK(N12)," ",N12/O12)</f>
        <v xml:space="preserve"> </v>
      </c>
      <c r="Q12" s="32" t="str">
        <f t="shared" si="1"/>
        <v>yes</v>
      </c>
      <c r="R12" s="32">
        <f t="shared" si="2"/>
        <v>0</v>
      </c>
      <c r="S12" s="33" t="str">
        <f t="shared" si="3"/>
        <v/>
      </c>
      <c r="T12" s="34"/>
      <c r="U12" s="52"/>
    </row>
    <row r="13" spans="1:21" s="8" customFormat="1" ht="22.5" customHeight="1">
      <c r="A13" s="28"/>
      <c r="B13" s="28"/>
      <c r="C13" s="28"/>
      <c r="D13" s="28"/>
      <c r="E13" s="28"/>
      <c r="F13" s="28"/>
      <c r="G13" s="42"/>
      <c r="H13" s="29"/>
      <c r="I13" s="28"/>
      <c r="J13" s="30"/>
      <c r="K13" s="28"/>
      <c r="L13" s="28"/>
      <c r="M13" s="28"/>
      <c r="N13" s="31"/>
      <c r="O13" s="33" t="str">
        <f t="shared" si="4"/>
        <v/>
      </c>
      <c r="P13" s="32" t="str">
        <f t="shared" si="5"/>
        <v xml:space="preserve"> </v>
      </c>
      <c r="Q13" s="32" t="str">
        <f t="shared" si="1"/>
        <v>yes</v>
      </c>
      <c r="R13" s="32">
        <f t="shared" si="2"/>
        <v>0</v>
      </c>
      <c r="S13" s="33" t="str">
        <f t="shared" si="3"/>
        <v/>
      </c>
      <c r="T13" s="34"/>
      <c r="U13" s="52"/>
    </row>
    <row r="14" spans="1:21" s="8" customFormat="1" ht="22.5" customHeight="1">
      <c r="A14" s="28"/>
      <c r="B14" s="28"/>
      <c r="C14" s="28"/>
      <c r="D14" s="28"/>
      <c r="E14" s="28"/>
      <c r="F14" s="28"/>
      <c r="G14" s="42"/>
      <c r="H14" s="29"/>
      <c r="I14" s="28"/>
      <c r="J14" s="30"/>
      <c r="K14" s="28"/>
      <c r="L14" s="28"/>
      <c r="M14" s="28"/>
      <c r="N14" s="31"/>
      <c r="O14" s="33" t="str">
        <f t="shared" si="4"/>
        <v/>
      </c>
      <c r="P14" s="32" t="str">
        <f t="shared" si="5"/>
        <v xml:space="preserve"> </v>
      </c>
      <c r="Q14" s="32" t="str">
        <f t="shared" si="1"/>
        <v>yes</v>
      </c>
      <c r="R14" s="32">
        <f t="shared" si="2"/>
        <v>0</v>
      </c>
      <c r="S14" s="33" t="str">
        <f t="shared" si="3"/>
        <v/>
      </c>
      <c r="T14" s="34"/>
      <c r="U14" s="52"/>
    </row>
    <row r="15" spans="1:21" s="8" customFormat="1" ht="22.5" customHeight="1">
      <c r="A15" s="28"/>
      <c r="B15" s="28"/>
      <c r="C15" s="28"/>
      <c r="D15" s="28"/>
      <c r="E15" s="28"/>
      <c r="F15" s="28"/>
      <c r="G15" s="42"/>
      <c r="H15" s="29"/>
      <c r="I15" s="28"/>
      <c r="J15" s="30"/>
      <c r="K15" s="28"/>
      <c r="L15" s="28"/>
      <c r="M15" s="28"/>
      <c r="N15" s="31"/>
      <c r="O15" s="33" t="str">
        <f t="shared" si="4"/>
        <v/>
      </c>
      <c r="P15" s="32" t="str">
        <f t="shared" si="5"/>
        <v xml:space="preserve"> </v>
      </c>
      <c r="Q15" s="32" t="str">
        <f t="shared" si="1"/>
        <v>yes</v>
      </c>
      <c r="R15" s="32">
        <f t="shared" si="2"/>
        <v>0</v>
      </c>
      <c r="S15" s="33" t="str">
        <f t="shared" si="3"/>
        <v/>
      </c>
      <c r="T15" s="34"/>
      <c r="U15" s="52"/>
    </row>
    <row r="16" spans="1:21" s="8" customFormat="1" ht="22.5" customHeight="1">
      <c r="A16" s="28"/>
      <c r="B16" s="28"/>
      <c r="C16" s="28"/>
      <c r="D16" s="28"/>
      <c r="E16" s="28"/>
      <c r="F16" s="28"/>
      <c r="G16" s="42"/>
      <c r="H16" s="29"/>
      <c r="I16" s="28"/>
      <c r="J16" s="30"/>
      <c r="K16" s="28"/>
      <c r="L16" s="28"/>
      <c r="M16" s="28"/>
      <c r="N16" s="31"/>
      <c r="O16" s="33" t="str">
        <f t="shared" si="4"/>
        <v/>
      </c>
      <c r="P16" s="32" t="str">
        <f t="shared" si="5"/>
        <v xml:space="preserve"> </v>
      </c>
      <c r="Q16" s="32" t="str">
        <f t="shared" si="1"/>
        <v>yes</v>
      </c>
      <c r="R16" s="32">
        <f t="shared" si="2"/>
        <v>0</v>
      </c>
      <c r="S16" s="33" t="str">
        <f t="shared" si="3"/>
        <v/>
      </c>
      <c r="T16" s="34"/>
      <c r="U16" s="52"/>
    </row>
    <row r="17" spans="1:21" s="8" customFormat="1" ht="22.5" customHeight="1">
      <c r="A17" s="28"/>
      <c r="B17" s="28"/>
      <c r="C17" s="28"/>
      <c r="D17" s="28"/>
      <c r="E17" s="28"/>
      <c r="F17" s="28"/>
      <c r="G17" s="42"/>
      <c r="H17" s="29"/>
      <c r="I17" s="28"/>
      <c r="J17" s="30"/>
      <c r="K17" s="28"/>
      <c r="L17" s="28"/>
      <c r="M17" s="28"/>
      <c r="N17" s="31"/>
      <c r="O17" s="33" t="str">
        <f t="shared" si="4"/>
        <v/>
      </c>
      <c r="P17" s="32" t="str">
        <f t="shared" si="5"/>
        <v xml:space="preserve"> </v>
      </c>
      <c r="Q17" s="32" t="str">
        <f t="shared" si="1"/>
        <v>yes</v>
      </c>
      <c r="R17" s="32">
        <f t="shared" si="2"/>
        <v>0</v>
      </c>
      <c r="S17" s="33" t="str">
        <f t="shared" si="3"/>
        <v/>
      </c>
      <c r="T17" s="34"/>
      <c r="U17" s="52"/>
    </row>
    <row r="18" spans="1:21" s="8" customFormat="1" ht="22.5" customHeight="1">
      <c r="A18" s="28"/>
      <c r="B18" s="28"/>
      <c r="C18" s="28"/>
      <c r="D18" s="28"/>
      <c r="E18" s="28"/>
      <c r="F18" s="28"/>
      <c r="G18" s="42"/>
      <c r="H18" s="29"/>
      <c r="I18" s="28"/>
      <c r="J18" s="30"/>
      <c r="K18" s="28"/>
      <c r="L18" s="28"/>
      <c r="M18" s="28"/>
      <c r="N18" s="31"/>
      <c r="O18" s="33" t="str">
        <f t="shared" si="4"/>
        <v/>
      </c>
      <c r="P18" s="32" t="str">
        <f t="shared" si="5"/>
        <v xml:space="preserve"> </v>
      </c>
      <c r="Q18" s="32" t="str">
        <f t="shared" si="1"/>
        <v>yes</v>
      </c>
      <c r="R18" s="32">
        <f t="shared" si="2"/>
        <v>0</v>
      </c>
      <c r="S18" s="33" t="str">
        <f t="shared" si="3"/>
        <v/>
      </c>
      <c r="T18" s="34"/>
      <c r="U18" s="52"/>
    </row>
    <row r="19" spans="1:21" s="8" customFormat="1" ht="22.5" customHeight="1">
      <c r="A19" s="28"/>
      <c r="B19" s="28"/>
      <c r="C19" s="28"/>
      <c r="D19" s="28"/>
      <c r="E19" s="28"/>
      <c r="F19" s="28"/>
      <c r="G19" s="42"/>
      <c r="H19" s="29"/>
      <c r="I19" s="28"/>
      <c r="J19" s="30"/>
      <c r="K19" s="28"/>
      <c r="L19" s="28"/>
      <c r="M19" s="28"/>
      <c r="N19" s="31"/>
      <c r="O19" s="33" t="str">
        <f t="shared" si="4"/>
        <v/>
      </c>
      <c r="P19" s="32" t="str">
        <f t="shared" si="5"/>
        <v xml:space="preserve"> </v>
      </c>
      <c r="Q19" s="32" t="str">
        <f t="shared" si="1"/>
        <v>yes</v>
      </c>
      <c r="R19" s="32">
        <f t="shared" si="2"/>
        <v>0</v>
      </c>
      <c r="S19" s="33" t="str">
        <f t="shared" si="3"/>
        <v/>
      </c>
      <c r="T19" s="34"/>
      <c r="U19" s="52"/>
    </row>
    <row r="20" spans="1:21" s="8" customFormat="1" ht="22.5" customHeight="1">
      <c r="A20" s="28"/>
      <c r="B20" s="28"/>
      <c r="C20" s="28"/>
      <c r="D20" s="28"/>
      <c r="E20" s="28"/>
      <c r="F20" s="28"/>
      <c r="G20" s="42"/>
      <c r="H20" s="29"/>
      <c r="I20" s="28"/>
      <c r="J20" s="30"/>
      <c r="K20" s="28"/>
      <c r="L20" s="28"/>
      <c r="M20" s="28"/>
      <c r="N20" s="31"/>
      <c r="O20" s="33" t="str">
        <f t="shared" si="4"/>
        <v/>
      </c>
      <c r="P20" s="32" t="str">
        <f t="shared" si="5"/>
        <v xml:space="preserve"> </v>
      </c>
      <c r="Q20" s="32" t="str">
        <f t="shared" si="1"/>
        <v>yes</v>
      </c>
      <c r="R20" s="32">
        <f t="shared" si="2"/>
        <v>0</v>
      </c>
      <c r="S20" s="33" t="str">
        <f t="shared" si="3"/>
        <v/>
      </c>
      <c r="T20" s="34"/>
      <c r="U20" s="52"/>
    </row>
    <row r="21" spans="1:21" s="8" customFormat="1" ht="22.5" customHeight="1">
      <c r="A21" s="28"/>
      <c r="B21" s="28"/>
      <c r="C21" s="28"/>
      <c r="D21" s="28"/>
      <c r="E21" s="28"/>
      <c r="F21" s="28"/>
      <c r="G21" s="42"/>
      <c r="H21" s="29"/>
      <c r="I21" s="28"/>
      <c r="J21" s="30"/>
      <c r="K21" s="28"/>
      <c r="L21" s="28"/>
      <c r="M21" s="28"/>
      <c r="N21" s="31"/>
      <c r="O21" s="33" t="str">
        <f t="shared" si="4"/>
        <v/>
      </c>
      <c r="P21" s="32" t="str">
        <f t="shared" si="5"/>
        <v xml:space="preserve"> </v>
      </c>
      <c r="Q21" s="32" t="str">
        <f t="shared" si="1"/>
        <v>yes</v>
      </c>
      <c r="R21" s="32">
        <f t="shared" si="2"/>
        <v>0</v>
      </c>
      <c r="S21" s="33" t="str">
        <f t="shared" si="3"/>
        <v/>
      </c>
      <c r="T21" s="34"/>
      <c r="U21" s="52"/>
    </row>
    <row r="22" spans="1:21" s="8" customFormat="1" ht="22.5" customHeight="1">
      <c r="A22" s="28"/>
      <c r="B22" s="28"/>
      <c r="C22" s="28"/>
      <c r="D22" s="28"/>
      <c r="E22" s="28"/>
      <c r="F22" s="28"/>
      <c r="G22" s="42"/>
      <c r="H22" s="29"/>
      <c r="I22" s="28"/>
      <c r="J22" s="30"/>
      <c r="K22" s="28"/>
      <c r="L22" s="28"/>
      <c r="M22" s="28"/>
      <c r="N22" s="31"/>
      <c r="O22" s="33" t="str">
        <f t="shared" si="4"/>
        <v/>
      </c>
      <c r="P22" s="32" t="str">
        <f t="shared" si="5"/>
        <v xml:space="preserve"> </v>
      </c>
      <c r="Q22" s="32" t="str">
        <f t="shared" si="1"/>
        <v>yes</v>
      </c>
      <c r="R22" s="32">
        <f t="shared" si="2"/>
        <v>0</v>
      </c>
      <c r="S22" s="33" t="str">
        <f t="shared" si="3"/>
        <v/>
      </c>
      <c r="T22" s="34"/>
      <c r="U22" s="52"/>
    </row>
    <row r="23" spans="1:21" s="8" customFormat="1" ht="22.5" customHeight="1">
      <c r="A23" s="28"/>
      <c r="B23" s="28"/>
      <c r="C23" s="28"/>
      <c r="D23" s="28"/>
      <c r="E23" s="28"/>
      <c r="F23" s="28"/>
      <c r="G23" s="42"/>
      <c r="H23" s="29"/>
      <c r="I23" s="28"/>
      <c r="J23" s="30"/>
      <c r="K23" s="28"/>
      <c r="L23" s="28"/>
      <c r="M23" s="28"/>
      <c r="N23" s="31"/>
      <c r="O23" s="33" t="str">
        <f t="shared" si="4"/>
        <v/>
      </c>
      <c r="P23" s="32" t="str">
        <f t="shared" si="5"/>
        <v xml:space="preserve"> </v>
      </c>
      <c r="Q23" s="32" t="str">
        <f t="shared" si="1"/>
        <v>yes</v>
      </c>
      <c r="R23" s="32">
        <f t="shared" si="2"/>
        <v>0</v>
      </c>
      <c r="S23" s="33" t="str">
        <f t="shared" si="3"/>
        <v/>
      </c>
      <c r="T23" s="34"/>
      <c r="U23" s="52"/>
    </row>
    <row r="24" spans="1:21" s="8" customFormat="1" ht="22.5" customHeight="1">
      <c r="A24" s="28"/>
      <c r="B24" s="28"/>
      <c r="C24" s="28"/>
      <c r="D24" s="28"/>
      <c r="E24" s="28"/>
      <c r="F24" s="28"/>
      <c r="G24" s="42"/>
      <c r="H24" s="29"/>
      <c r="I24" s="28"/>
      <c r="J24" s="30"/>
      <c r="K24" s="28"/>
      <c r="L24" s="28"/>
      <c r="M24" s="28"/>
      <c r="N24" s="31"/>
      <c r="O24" s="33" t="str">
        <f t="shared" si="4"/>
        <v/>
      </c>
      <c r="P24" s="32" t="str">
        <f t="shared" si="5"/>
        <v xml:space="preserve"> </v>
      </c>
      <c r="Q24" s="32" t="str">
        <f t="shared" si="1"/>
        <v>yes</v>
      </c>
      <c r="R24" s="32">
        <f t="shared" si="2"/>
        <v>0</v>
      </c>
      <c r="S24" s="33" t="str">
        <f t="shared" si="3"/>
        <v/>
      </c>
      <c r="T24" s="34"/>
      <c r="U24" s="52"/>
    </row>
    <row r="25" spans="1:21" s="8" customFormat="1" ht="22.5" customHeight="1">
      <c r="A25" s="28"/>
      <c r="B25" s="28"/>
      <c r="C25" s="28"/>
      <c r="D25" s="28"/>
      <c r="E25" s="28"/>
      <c r="F25" s="28"/>
      <c r="G25" s="42"/>
      <c r="H25" s="29"/>
      <c r="I25" s="28"/>
      <c r="J25" s="30"/>
      <c r="K25" s="28"/>
      <c r="L25" s="28"/>
      <c r="M25" s="28"/>
      <c r="N25" s="31"/>
      <c r="O25" s="33" t="str">
        <f t="shared" si="4"/>
        <v/>
      </c>
      <c r="P25" s="32" t="str">
        <f t="shared" si="5"/>
        <v xml:space="preserve"> </v>
      </c>
      <c r="Q25" s="32" t="str">
        <f t="shared" si="1"/>
        <v>yes</v>
      </c>
      <c r="R25" s="32">
        <f t="shared" si="2"/>
        <v>0</v>
      </c>
      <c r="S25" s="33" t="str">
        <f t="shared" si="3"/>
        <v/>
      </c>
      <c r="T25" s="34"/>
      <c r="U25" s="52"/>
    </row>
    <row r="26" spans="1:21" s="8" customFormat="1" ht="22.5" customHeight="1">
      <c r="A26" s="28"/>
      <c r="B26" s="28"/>
      <c r="C26" s="28"/>
      <c r="D26" s="28"/>
      <c r="E26" s="28"/>
      <c r="F26" s="28"/>
      <c r="G26" s="42"/>
      <c r="H26" s="29"/>
      <c r="I26" s="28"/>
      <c r="J26" s="30"/>
      <c r="K26" s="28"/>
      <c r="L26" s="28"/>
      <c r="M26" s="28"/>
      <c r="N26" s="31"/>
      <c r="O26" s="33" t="str">
        <f t="shared" si="4"/>
        <v/>
      </c>
      <c r="P26" s="32" t="str">
        <f t="shared" si="5"/>
        <v xml:space="preserve"> </v>
      </c>
      <c r="Q26" s="32" t="str">
        <f t="shared" si="1"/>
        <v>yes</v>
      </c>
      <c r="R26" s="32">
        <f t="shared" si="2"/>
        <v>0</v>
      </c>
      <c r="S26" s="33" t="str">
        <f t="shared" si="3"/>
        <v/>
      </c>
      <c r="T26" s="34"/>
      <c r="U26" s="52"/>
    </row>
    <row r="27" spans="1:21" s="8" customFormat="1" ht="22.5" customHeight="1">
      <c r="A27" s="28"/>
      <c r="B27" s="28"/>
      <c r="C27" s="28"/>
      <c r="D27" s="28"/>
      <c r="E27" s="28"/>
      <c r="F27" s="28"/>
      <c r="G27" s="42"/>
      <c r="H27" s="29"/>
      <c r="I27" s="28"/>
      <c r="J27" s="30"/>
      <c r="K27" s="28"/>
      <c r="L27" s="28"/>
      <c r="M27" s="28"/>
      <c r="N27" s="31"/>
      <c r="O27" s="33" t="str">
        <f t="shared" si="4"/>
        <v/>
      </c>
      <c r="P27" s="32" t="str">
        <f t="shared" si="5"/>
        <v xml:space="preserve"> </v>
      </c>
      <c r="Q27" s="32" t="str">
        <f t="shared" si="1"/>
        <v>yes</v>
      </c>
      <c r="R27" s="32">
        <f t="shared" si="2"/>
        <v>0</v>
      </c>
      <c r="S27" s="33" t="str">
        <f t="shared" si="3"/>
        <v/>
      </c>
      <c r="T27" s="34"/>
      <c r="U27" s="52"/>
    </row>
    <row r="28" spans="1:21" s="8" customFormat="1" ht="22.5" customHeight="1">
      <c r="A28" s="28"/>
      <c r="B28" s="28"/>
      <c r="C28" s="28"/>
      <c r="D28" s="28"/>
      <c r="E28" s="28"/>
      <c r="F28" s="28"/>
      <c r="G28" s="42"/>
      <c r="H28" s="29"/>
      <c r="I28" s="28"/>
      <c r="J28" s="30"/>
      <c r="K28" s="28"/>
      <c r="L28" s="28"/>
      <c r="M28" s="28"/>
      <c r="N28" s="31"/>
      <c r="O28" s="33" t="str">
        <f t="shared" si="4"/>
        <v/>
      </c>
      <c r="P28" s="32" t="str">
        <f t="shared" si="5"/>
        <v xml:space="preserve"> </v>
      </c>
      <c r="Q28" s="32" t="str">
        <f t="shared" si="1"/>
        <v>yes</v>
      </c>
      <c r="R28" s="32">
        <f t="shared" si="2"/>
        <v>0</v>
      </c>
      <c r="S28" s="33" t="str">
        <f t="shared" si="3"/>
        <v/>
      </c>
      <c r="T28" s="34"/>
      <c r="U28" s="52"/>
    </row>
    <row r="29" spans="1:21" s="8" customFormat="1" ht="22.5" customHeight="1">
      <c r="A29" s="28"/>
      <c r="B29" s="28"/>
      <c r="C29" s="28"/>
      <c r="D29" s="28"/>
      <c r="E29" s="28"/>
      <c r="F29" s="28"/>
      <c r="G29" s="42"/>
      <c r="H29" s="29"/>
      <c r="I29" s="28"/>
      <c r="J29" s="30"/>
      <c r="K29" s="28"/>
      <c r="L29" s="28"/>
      <c r="M29" s="28"/>
      <c r="N29" s="31"/>
      <c r="O29" s="33" t="str">
        <f t="shared" si="4"/>
        <v/>
      </c>
      <c r="P29" s="32" t="str">
        <f t="shared" si="5"/>
        <v xml:space="preserve"> </v>
      </c>
      <c r="Q29" s="32" t="str">
        <f t="shared" si="1"/>
        <v>yes</v>
      </c>
      <c r="R29" s="32">
        <f t="shared" si="2"/>
        <v>0</v>
      </c>
      <c r="S29" s="33" t="str">
        <f t="shared" si="3"/>
        <v/>
      </c>
      <c r="T29" s="34"/>
      <c r="U29" s="52"/>
    </row>
    <row r="30" spans="1:21" s="8" customFormat="1" ht="22.5" customHeight="1">
      <c r="A30" s="28"/>
      <c r="B30" s="28"/>
      <c r="C30" s="28"/>
      <c r="D30" s="28"/>
      <c r="E30" s="28"/>
      <c r="F30" s="28"/>
      <c r="G30" s="42"/>
      <c r="H30" s="29"/>
      <c r="I30" s="28"/>
      <c r="J30" s="30"/>
      <c r="K30" s="28"/>
      <c r="L30" s="28"/>
      <c r="M30" s="28"/>
      <c r="N30" s="31"/>
      <c r="O30" s="33" t="str">
        <f t="shared" si="4"/>
        <v/>
      </c>
      <c r="P30" s="32" t="str">
        <f t="shared" si="5"/>
        <v xml:space="preserve"> </v>
      </c>
      <c r="Q30" s="32" t="str">
        <f t="shared" si="1"/>
        <v>yes</v>
      </c>
      <c r="R30" s="32">
        <f t="shared" si="2"/>
        <v>0</v>
      </c>
      <c r="S30" s="33" t="str">
        <f t="shared" si="3"/>
        <v/>
      </c>
      <c r="T30" s="34"/>
      <c r="U30" s="52"/>
    </row>
    <row r="31" spans="1:21" s="8" customFormat="1" ht="22.5" customHeight="1">
      <c r="A31" s="28"/>
      <c r="B31" s="28"/>
      <c r="C31" s="28"/>
      <c r="D31" s="28"/>
      <c r="E31" s="28"/>
      <c r="F31" s="28"/>
      <c r="G31" s="42"/>
      <c r="H31" s="29"/>
      <c r="I31" s="28"/>
      <c r="J31" s="30"/>
      <c r="K31" s="28"/>
      <c r="L31" s="28"/>
      <c r="M31" s="28"/>
      <c r="N31" s="31"/>
      <c r="O31" s="33" t="str">
        <f t="shared" si="4"/>
        <v/>
      </c>
      <c r="P31" s="32" t="str">
        <f t="shared" si="5"/>
        <v xml:space="preserve"> </v>
      </c>
      <c r="Q31" s="32" t="str">
        <f t="shared" si="1"/>
        <v>yes</v>
      </c>
      <c r="R31" s="32">
        <f t="shared" si="2"/>
        <v>0</v>
      </c>
      <c r="S31" s="33" t="str">
        <f t="shared" si="3"/>
        <v/>
      </c>
      <c r="T31" s="34"/>
      <c r="U31" s="52"/>
    </row>
    <row r="32" spans="1:21" s="8" customFormat="1" ht="22.5" customHeight="1">
      <c r="A32" s="28"/>
      <c r="B32" s="28"/>
      <c r="C32" s="28"/>
      <c r="D32" s="28"/>
      <c r="E32" s="28"/>
      <c r="F32" s="28"/>
      <c r="G32" s="42"/>
      <c r="H32" s="29"/>
      <c r="I32" s="28"/>
      <c r="J32" s="30"/>
      <c r="K32" s="28"/>
      <c r="L32" s="28"/>
      <c r="M32" s="28"/>
      <c r="N32" s="31"/>
      <c r="O32" s="33" t="str">
        <f t="shared" si="4"/>
        <v/>
      </c>
      <c r="P32" s="32" t="str">
        <f t="shared" si="5"/>
        <v xml:space="preserve"> </v>
      </c>
      <c r="Q32" s="32" t="str">
        <f t="shared" si="1"/>
        <v>yes</v>
      </c>
      <c r="R32" s="32">
        <f t="shared" si="2"/>
        <v>0</v>
      </c>
      <c r="S32" s="33" t="str">
        <f t="shared" si="3"/>
        <v/>
      </c>
      <c r="T32" s="34"/>
      <c r="U32" s="52"/>
    </row>
    <row r="33" spans="1:21" s="8" customFormat="1" ht="22.5" customHeight="1">
      <c r="A33" s="28"/>
      <c r="B33" s="28"/>
      <c r="C33" s="28"/>
      <c r="D33" s="28"/>
      <c r="E33" s="28"/>
      <c r="F33" s="28"/>
      <c r="G33" s="42"/>
      <c r="H33" s="29"/>
      <c r="I33" s="28"/>
      <c r="J33" s="30"/>
      <c r="K33" s="28"/>
      <c r="L33" s="28"/>
      <c r="M33" s="28"/>
      <c r="N33" s="31"/>
      <c r="O33" s="33" t="str">
        <f t="shared" si="4"/>
        <v/>
      </c>
      <c r="P33" s="32" t="str">
        <f t="shared" si="5"/>
        <v xml:space="preserve"> </v>
      </c>
      <c r="Q33" s="32" t="str">
        <f t="shared" si="1"/>
        <v>yes</v>
      </c>
      <c r="R33" s="32">
        <f t="shared" si="2"/>
        <v>0</v>
      </c>
      <c r="S33" s="33" t="str">
        <f t="shared" si="3"/>
        <v/>
      </c>
      <c r="T33" s="34"/>
      <c r="U33" s="52"/>
    </row>
    <row r="34" spans="1:21" s="8" customFormat="1" ht="22.5" customHeight="1">
      <c r="A34" s="28"/>
      <c r="B34" s="28"/>
      <c r="C34" s="28"/>
      <c r="D34" s="28"/>
      <c r="E34" s="28"/>
      <c r="F34" s="28"/>
      <c r="G34" s="42"/>
      <c r="H34" s="29"/>
      <c r="I34" s="28"/>
      <c r="J34" s="30"/>
      <c r="K34" s="28"/>
      <c r="L34" s="28"/>
      <c r="M34" s="28"/>
      <c r="N34" s="31"/>
      <c r="O34" s="33" t="str">
        <f t="shared" si="4"/>
        <v/>
      </c>
      <c r="P34" s="32" t="str">
        <f t="shared" si="5"/>
        <v xml:space="preserve"> </v>
      </c>
      <c r="Q34" s="32" t="str">
        <f t="shared" si="1"/>
        <v>yes</v>
      </c>
      <c r="R34" s="32">
        <f t="shared" si="2"/>
        <v>0</v>
      </c>
      <c r="S34" s="33" t="str">
        <f t="shared" si="3"/>
        <v/>
      </c>
      <c r="T34" s="34"/>
      <c r="U34" s="52"/>
    </row>
    <row r="35" spans="1:21" s="8" customFormat="1" ht="22.5" customHeight="1">
      <c r="A35" s="28"/>
      <c r="B35" s="28"/>
      <c r="C35" s="28"/>
      <c r="D35" s="28"/>
      <c r="E35" s="28"/>
      <c r="F35" s="28"/>
      <c r="G35" s="42"/>
      <c r="H35" s="29"/>
      <c r="I35" s="28"/>
      <c r="J35" s="30"/>
      <c r="K35" s="28"/>
      <c r="L35" s="28"/>
      <c r="M35" s="28"/>
      <c r="N35" s="31"/>
      <c r="O35" s="33" t="str">
        <f t="shared" si="4"/>
        <v/>
      </c>
      <c r="P35" s="32" t="str">
        <f t="shared" si="5"/>
        <v xml:space="preserve"> </v>
      </c>
      <c r="Q35" s="32" t="str">
        <f t="shared" si="1"/>
        <v>yes</v>
      </c>
      <c r="R35" s="32">
        <f t="shared" si="2"/>
        <v>0</v>
      </c>
      <c r="S35" s="33" t="str">
        <f t="shared" si="3"/>
        <v/>
      </c>
      <c r="T35" s="34"/>
      <c r="U35" s="52"/>
    </row>
    <row r="36" spans="1:21" s="8" customFormat="1" ht="22.5" customHeight="1">
      <c r="A36" s="28"/>
      <c r="B36" s="28"/>
      <c r="C36" s="28"/>
      <c r="D36" s="28"/>
      <c r="E36" s="28"/>
      <c r="F36" s="28"/>
      <c r="G36" s="42"/>
      <c r="H36" s="29"/>
      <c r="I36" s="28"/>
      <c r="J36" s="30"/>
      <c r="K36" s="28"/>
      <c r="L36" s="28"/>
      <c r="M36" s="28"/>
      <c r="N36" s="31"/>
      <c r="O36" s="33" t="str">
        <f t="shared" si="4"/>
        <v/>
      </c>
      <c r="P36" s="32" t="str">
        <f t="shared" si="5"/>
        <v xml:space="preserve"> </v>
      </c>
      <c r="Q36" s="32" t="str">
        <f t="shared" si="1"/>
        <v>yes</v>
      </c>
      <c r="R36" s="32">
        <f t="shared" si="2"/>
        <v>0</v>
      </c>
      <c r="S36" s="33" t="str">
        <f t="shared" si="3"/>
        <v/>
      </c>
      <c r="T36" s="34"/>
      <c r="U36" s="52"/>
    </row>
    <row r="37" spans="1:21" s="8" customFormat="1" ht="22.5" customHeight="1">
      <c r="A37" s="28"/>
      <c r="B37" s="28"/>
      <c r="C37" s="28"/>
      <c r="D37" s="28"/>
      <c r="E37" s="28"/>
      <c r="F37" s="28"/>
      <c r="G37" s="42"/>
      <c r="H37" s="29"/>
      <c r="I37" s="28"/>
      <c r="J37" s="30"/>
      <c r="K37" s="28"/>
      <c r="L37" s="28"/>
      <c r="M37" s="28"/>
      <c r="N37" s="31"/>
      <c r="O37" s="33" t="str">
        <f t="shared" si="4"/>
        <v/>
      </c>
      <c r="P37" s="32" t="str">
        <f t="shared" si="5"/>
        <v xml:space="preserve"> </v>
      </c>
      <c r="Q37" s="32" t="str">
        <f t="shared" si="1"/>
        <v>yes</v>
      </c>
      <c r="R37" s="32">
        <f t="shared" si="2"/>
        <v>0</v>
      </c>
      <c r="S37" s="33" t="str">
        <f t="shared" si="3"/>
        <v/>
      </c>
      <c r="T37" s="34"/>
      <c r="U37" s="52"/>
    </row>
    <row r="38" spans="1:21" s="8" customFormat="1" ht="22.5" customHeight="1">
      <c r="A38" s="28"/>
      <c r="B38" s="28"/>
      <c r="C38" s="28"/>
      <c r="D38" s="28"/>
      <c r="E38" s="28"/>
      <c r="F38" s="28"/>
      <c r="G38" s="42"/>
      <c r="H38" s="29"/>
      <c r="I38" s="28"/>
      <c r="J38" s="30"/>
      <c r="K38" s="28"/>
      <c r="L38" s="28"/>
      <c r="M38" s="28"/>
      <c r="N38" s="31"/>
      <c r="O38" s="33" t="str">
        <f t="shared" si="4"/>
        <v/>
      </c>
      <c r="P38" s="32" t="str">
        <f t="shared" si="5"/>
        <v xml:space="preserve"> </v>
      </c>
      <c r="Q38" s="32" t="str">
        <f t="shared" si="1"/>
        <v>yes</v>
      </c>
      <c r="R38" s="32">
        <f t="shared" si="2"/>
        <v>0</v>
      </c>
      <c r="S38" s="33" t="str">
        <f t="shared" si="3"/>
        <v/>
      </c>
      <c r="T38" s="34"/>
      <c r="U38" s="52"/>
    </row>
    <row r="39" spans="1:21" s="8" customFormat="1" ht="22.5" customHeight="1">
      <c r="A39" s="28"/>
      <c r="B39" s="28"/>
      <c r="C39" s="28"/>
      <c r="D39" s="28"/>
      <c r="E39" s="28"/>
      <c r="F39" s="28"/>
      <c r="G39" s="42"/>
      <c r="H39" s="29"/>
      <c r="I39" s="28"/>
      <c r="J39" s="30"/>
      <c r="K39" s="28"/>
      <c r="L39" s="28"/>
      <c r="M39" s="28"/>
      <c r="N39" s="31"/>
      <c r="O39" s="33" t="str">
        <f t="shared" si="4"/>
        <v/>
      </c>
      <c r="P39" s="32" t="str">
        <f t="shared" si="5"/>
        <v xml:space="preserve"> </v>
      </c>
      <c r="Q39" s="32" t="str">
        <f t="shared" si="1"/>
        <v>yes</v>
      </c>
      <c r="R39" s="32">
        <f t="shared" si="2"/>
        <v>0</v>
      </c>
      <c r="S39" s="33" t="str">
        <f t="shared" si="3"/>
        <v/>
      </c>
      <c r="T39" s="34"/>
      <c r="U39" s="52"/>
    </row>
    <row r="40" spans="1:21" s="8" customFormat="1" ht="22.5" customHeight="1">
      <c r="A40" s="28"/>
      <c r="B40" s="28"/>
      <c r="C40" s="28"/>
      <c r="D40" s="28"/>
      <c r="E40" s="28"/>
      <c r="F40" s="28"/>
      <c r="G40" s="42"/>
      <c r="H40" s="29"/>
      <c r="I40" s="28"/>
      <c r="J40" s="30"/>
      <c r="K40" s="28"/>
      <c r="L40" s="28"/>
      <c r="M40" s="28"/>
      <c r="N40" s="31"/>
      <c r="O40" s="33" t="str">
        <f t="shared" si="4"/>
        <v/>
      </c>
      <c r="P40" s="32" t="str">
        <f t="shared" si="5"/>
        <v xml:space="preserve"> </v>
      </c>
      <c r="Q40" s="32" t="str">
        <f t="shared" si="1"/>
        <v>yes</v>
      </c>
      <c r="R40" s="32">
        <f t="shared" si="2"/>
        <v>0</v>
      </c>
      <c r="S40" s="33" t="str">
        <f t="shared" si="3"/>
        <v/>
      </c>
      <c r="T40" s="34"/>
      <c r="U40" s="52"/>
    </row>
    <row r="41" spans="1:21" s="8" customFormat="1" ht="22.5" customHeight="1">
      <c r="A41" s="28"/>
      <c r="B41" s="28"/>
      <c r="C41" s="28"/>
      <c r="D41" s="28"/>
      <c r="E41" s="28"/>
      <c r="F41" s="28"/>
      <c r="G41" s="42"/>
      <c r="H41" s="29"/>
      <c r="I41" s="28"/>
      <c r="J41" s="30"/>
      <c r="K41" s="28"/>
      <c r="L41" s="28"/>
      <c r="M41" s="28"/>
      <c r="N41" s="31"/>
      <c r="O41" s="33" t="str">
        <f t="shared" si="4"/>
        <v/>
      </c>
      <c r="P41" s="32" t="str">
        <f t="shared" si="5"/>
        <v xml:space="preserve"> </v>
      </c>
      <c r="Q41" s="32" t="str">
        <f t="shared" si="1"/>
        <v>yes</v>
      </c>
      <c r="R41" s="32">
        <f t="shared" si="2"/>
        <v>0</v>
      </c>
      <c r="S41" s="33" t="str">
        <f t="shared" si="3"/>
        <v/>
      </c>
      <c r="T41" s="34"/>
      <c r="U41" s="52"/>
    </row>
    <row r="42" spans="1:21" s="8" customFormat="1" ht="22.5" customHeight="1">
      <c r="A42" s="28"/>
      <c r="B42" s="28"/>
      <c r="C42" s="28"/>
      <c r="D42" s="28"/>
      <c r="E42" s="28"/>
      <c r="F42" s="28"/>
      <c r="G42" s="42"/>
      <c r="H42" s="29"/>
      <c r="I42" s="28"/>
      <c r="J42" s="30"/>
      <c r="K42" s="28"/>
      <c r="L42" s="28"/>
      <c r="M42" s="28"/>
      <c r="N42" s="31"/>
      <c r="O42" s="33" t="str">
        <f t="shared" si="4"/>
        <v/>
      </c>
      <c r="P42" s="32" t="str">
        <f t="shared" si="5"/>
        <v xml:space="preserve"> </v>
      </c>
      <c r="Q42" s="32" t="str">
        <f t="shared" si="1"/>
        <v>yes</v>
      </c>
      <c r="R42" s="32">
        <f t="shared" si="2"/>
        <v>0</v>
      </c>
      <c r="S42" s="33" t="str">
        <f t="shared" si="3"/>
        <v/>
      </c>
      <c r="T42" s="34"/>
      <c r="U42" s="52"/>
    </row>
    <row r="43" spans="1:21" s="8" customFormat="1" ht="22.5" customHeight="1">
      <c r="A43" s="28"/>
      <c r="B43" s="28"/>
      <c r="C43" s="28"/>
      <c r="D43" s="28"/>
      <c r="E43" s="28"/>
      <c r="F43" s="28"/>
      <c r="G43" s="42"/>
      <c r="H43" s="29"/>
      <c r="I43" s="28"/>
      <c r="J43" s="30"/>
      <c r="K43" s="28"/>
      <c r="L43" s="28"/>
      <c r="M43" s="28"/>
      <c r="N43" s="31"/>
      <c r="O43" s="33" t="str">
        <f t="shared" si="4"/>
        <v/>
      </c>
      <c r="P43" s="32" t="str">
        <f t="shared" si="5"/>
        <v xml:space="preserve"> </v>
      </c>
      <c r="Q43" s="32" t="str">
        <f t="shared" si="1"/>
        <v>yes</v>
      </c>
      <c r="R43" s="32">
        <f t="shared" si="2"/>
        <v>0</v>
      </c>
      <c r="S43" s="33" t="str">
        <f t="shared" si="3"/>
        <v/>
      </c>
      <c r="T43" s="34"/>
      <c r="U43" s="52"/>
    </row>
    <row r="44" spans="1:21" s="8" customFormat="1" ht="22.5" customHeight="1">
      <c r="A44" s="28"/>
      <c r="B44" s="28"/>
      <c r="C44" s="28"/>
      <c r="D44" s="28"/>
      <c r="E44" s="28"/>
      <c r="F44" s="28"/>
      <c r="G44" s="42"/>
      <c r="H44" s="29"/>
      <c r="I44" s="28"/>
      <c r="J44" s="30"/>
      <c r="K44" s="28"/>
      <c r="L44" s="28"/>
      <c r="M44" s="28"/>
      <c r="N44" s="31"/>
      <c r="O44" s="33" t="str">
        <f t="shared" si="4"/>
        <v/>
      </c>
      <c r="P44" s="32" t="str">
        <f t="shared" si="5"/>
        <v xml:space="preserve"> </v>
      </c>
      <c r="Q44" s="32" t="str">
        <f t="shared" si="1"/>
        <v>yes</v>
      </c>
      <c r="R44" s="32">
        <f t="shared" si="2"/>
        <v>0</v>
      </c>
      <c r="S44" s="33" t="str">
        <f t="shared" si="3"/>
        <v/>
      </c>
      <c r="T44" s="34"/>
      <c r="U44" s="52"/>
    </row>
    <row r="45" spans="1:21" s="8" customFormat="1" ht="22.5" customHeight="1">
      <c r="A45" s="28"/>
      <c r="B45" s="28"/>
      <c r="C45" s="28"/>
      <c r="D45" s="28"/>
      <c r="E45" s="28"/>
      <c r="F45" s="28"/>
      <c r="G45" s="42"/>
      <c r="H45" s="29"/>
      <c r="I45" s="28"/>
      <c r="J45" s="30"/>
      <c r="K45" s="28"/>
      <c r="L45" s="28"/>
      <c r="M45" s="28"/>
      <c r="N45" s="31"/>
      <c r="O45" s="33" t="str">
        <f t="shared" si="4"/>
        <v/>
      </c>
      <c r="P45" s="32" t="str">
        <f t="shared" si="5"/>
        <v xml:space="preserve"> </v>
      </c>
      <c r="Q45" s="32" t="str">
        <f t="shared" si="1"/>
        <v>yes</v>
      </c>
      <c r="R45" s="32">
        <f t="shared" si="2"/>
        <v>0</v>
      </c>
      <c r="S45" s="33" t="str">
        <f t="shared" si="3"/>
        <v/>
      </c>
      <c r="T45" s="34"/>
      <c r="U45" s="52"/>
    </row>
    <row r="46" spans="1:21" s="8" customFormat="1" ht="22.5" customHeight="1">
      <c r="A46" s="28"/>
      <c r="B46" s="28"/>
      <c r="C46" s="28"/>
      <c r="D46" s="28"/>
      <c r="E46" s="28"/>
      <c r="F46" s="28"/>
      <c r="G46" s="42"/>
      <c r="H46" s="29"/>
      <c r="I46" s="28"/>
      <c r="J46" s="30"/>
      <c r="K46" s="28"/>
      <c r="L46" s="28"/>
      <c r="M46" s="28"/>
      <c r="N46" s="31"/>
      <c r="O46" s="33" t="str">
        <f t="shared" si="4"/>
        <v/>
      </c>
      <c r="P46" s="32" t="str">
        <f t="shared" si="5"/>
        <v xml:space="preserve"> </v>
      </c>
      <c r="Q46" s="32" t="str">
        <f t="shared" si="1"/>
        <v>yes</v>
      </c>
      <c r="R46" s="32">
        <f t="shared" si="2"/>
        <v>0</v>
      </c>
      <c r="S46" s="33" t="str">
        <f t="shared" si="3"/>
        <v/>
      </c>
      <c r="T46" s="34"/>
      <c r="U46" s="52"/>
    </row>
    <row r="47" spans="1:21" s="8" customFormat="1" ht="22.5" customHeight="1">
      <c r="A47" s="28"/>
      <c r="B47" s="28"/>
      <c r="C47" s="28"/>
      <c r="D47" s="28"/>
      <c r="E47" s="28"/>
      <c r="F47" s="28"/>
      <c r="G47" s="42"/>
      <c r="H47" s="29"/>
      <c r="I47" s="28"/>
      <c r="J47" s="30"/>
      <c r="K47" s="28"/>
      <c r="L47" s="28"/>
      <c r="M47" s="28"/>
      <c r="N47" s="31"/>
      <c r="O47" s="33" t="str">
        <f t="shared" si="4"/>
        <v/>
      </c>
      <c r="P47" s="32" t="str">
        <f t="shared" si="5"/>
        <v xml:space="preserve"> </v>
      </c>
      <c r="Q47" s="32" t="str">
        <f t="shared" si="1"/>
        <v>yes</v>
      </c>
      <c r="R47" s="32">
        <f t="shared" si="2"/>
        <v>0</v>
      </c>
      <c r="S47" s="33" t="str">
        <f t="shared" si="3"/>
        <v/>
      </c>
      <c r="T47" s="34"/>
      <c r="U47" s="52"/>
    </row>
    <row r="48" spans="1:21" s="8" customFormat="1" ht="22.5" customHeight="1">
      <c r="A48" s="28"/>
      <c r="B48" s="28"/>
      <c r="C48" s="28"/>
      <c r="D48" s="28"/>
      <c r="E48" s="28"/>
      <c r="F48" s="28"/>
      <c r="G48" s="42"/>
      <c r="H48" s="29"/>
      <c r="I48" s="28"/>
      <c r="J48" s="30"/>
      <c r="K48" s="28"/>
      <c r="L48" s="28"/>
      <c r="M48" s="28"/>
      <c r="N48" s="31"/>
      <c r="O48" s="33" t="str">
        <f t="shared" si="4"/>
        <v/>
      </c>
      <c r="P48" s="32" t="str">
        <f t="shared" si="5"/>
        <v xml:space="preserve"> </v>
      </c>
      <c r="Q48" s="32" t="str">
        <f t="shared" si="1"/>
        <v>yes</v>
      </c>
      <c r="R48" s="32">
        <f t="shared" si="2"/>
        <v>0</v>
      </c>
      <c r="S48" s="33" t="str">
        <f t="shared" si="3"/>
        <v/>
      </c>
      <c r="T48" s="34"/>
      <c r="U48" s="52"/>
    </row>
    <row r="49" spans="1:21" s="8" customFormat="1" ht="22.5" customHeight="1">
      <c r="A49" s="28"/>
      <c r="B49" s="28"/>
      <c r="C49" s="28"/>
      <c r="D49" s="28"/>
      <c r="E49" s="28"/>
      <c r="F49" s="28"/>
      <c r="G49" s="42"/>
      <c r="H49" s="29"/>
      <c r="I49" s="28"/>
      <c r="J49" s="30"/>
      <c r="K49" s="28"/>
      <c r="L49" s="28"/>
      <c r="M49" s="28"/>
      <c r="N49" s="31"/>
      <c r="O49" s="33" t="str">
        <f t="shared" si="4"/>
        <v/>
      </c>
      <c r="P49" s="32" t="str">
        <f t="shared" si="5"/>
        <v xml:space="preserve"> </v>
      </c>
      <c r="Q49" s="32" t="str">
        <f t="shared" si="1"/>
        <v>yes</v>
      </c>
      <c r="R49" s="32">
        <f t="shared" si="2"/>
        <v>0</v>
      </c>
      <c r="S49" s="33" t="str">
        <f t="shared" si="3"/>
        <v/>
      </c>
      <c r="T49" s="34"/>
      <c r="U49" s="52"/>
    </row>
    <row r="50" spans="1:21" s="8" customFormat="1" ht="22.5" customHeight="1">
      <c r="A50" s="28"/>
      <c r="B50" s="28"/>
      <c r="C50" s="28"/>
      <c r="D50" s="28"/>
      <c r="E50" s="28"/>
      <c r="F50" s="28"/>
      <c r="G50" s="42"/>
      <c r="H50" s="29"/>
      <c r="I50" s="28"/>
      <c r="J50" s="30"/>
      <c r="K50" s="28"/>
      <c r="L50" s="28"/>
      <c r="M50" s="28"/>
      <c r="N50" s="31"/>
      <c r="O50" s="33" t="str">
        <f t="shared" si="4"/>
        <v/>
      </c>
      <c r="P50" s="32" t="str">
        <f t="shared" si="5"/>
        <v xml:space="preserve"> </v>
      </c>
      <c r="Q50" s="32" t="str">
        <f t="shared" si="1"/>
        <v>yes</v>
      </c>
      <c r="R50" s="32">
        <f t="shared" si="2"/>
        <v>0</v>
      </c>
      <c r="S50" s="33" t="str">
        <f t="shared" si="3"/>
        <v/>
      </c>
      <c r="T50" s="34"/>
      <c r="U50" s="52"/>
    </row>
    <row r="51" spans="1:21" s="8" customFormat="1" ht="22.5" customHeight="1">
      <c r="A51" s="28"/>
      <c r="B51" s="28"/>
      <c r="C51" s="28"/>
      <c r="D51" s="28"/>
      <c r="E51" s="28"/>
      <c r="F51" s="28"/>
      <c r="G51" s="42"/>
      <c r="H51" s="29"/>
      <c r="I51" s="28"/>
      <c r="J51" s="30"/>
      <c r="K51" s="28"/>
      <c r="L51" s="28"/>
      <c r="M51" s="28"/>
      <c r="N51" s="31"/>
      <c r="O51" s="33" t="str">
        <f t="shared" si="4"/>
        <v/>
      </c>
      <c r="P51" s="32" t="str">
        <f t="shared" si="5"/>
        <v xml:space="preserve"> </v>
      </c>
      <c r="Q51" s="32" t="str">
        <f t="shared" si="1"/>
        <v>yes</v>
      </c>
      <c r="R51" s="32">
        <f t="shared" si="2"/>
        <v>0</v>
      </c>
      <c r="S51" s="33" t="str">
        <f t="shared" si="3"/>
        <v/>
      </c>
      <c r="T51" s="34"/>
      <c r="U51" s="52"/>
    </row>
    <row r="52" spans="1:21" s="8" customFormat="1" ht="22.5" customHeight="1">
      <c r="A52" s="28"/>
      <c r="B52" s="28"/>
      <c r="C52" s="28"/>
      <c r="D52" s="28"/>
      <c r="E52" s="28"/>
      <c r="F52" s="28"/>
      <c r="G52" s="42"/>
      <c r="H52" s="29"/>
      <c r="I52" s="28"/>
      <c r="J52" s="30"/>
      <c r="K52" s="28"/>
      <c r="L52" s="28"/>
      <c r="M52" s="28"/>
      <c r="N52" s="31"/>
      <c r="O52" s="33" t="str">
        <f t="shared" si="4"/>
        <v/>
      </c>
      <c r="P52" s="32" t="str">
        <f t="shared" si="5"/>
        <v xml:space="preserve"> </v>
      </c>
      <c r="Q52" s="32" t="str">
        <f t="shared" si="1"/>
        <v>yes</v>
      </c>
      <c r="R52" s="32">
        <f t="shared" si="2"/>
        <v>0</v>
      </c>
      <c r="S52" s="33" t="str">
        <f t="shared" si="3"/>
        <v/>
      </c>
      <c r="T52" s="34"/>
      <c r="U52" s="52"/>
    </row>
    <row r="53" spans="1:21" s="8" customFormat="1" ht="22.5" customHeight="1">
      <c r="A53" s="28"/>
      <c r="B53" s="28"/>
      <c r="C53" s="28"/>
      <c r="D53" s="28"/>
      <c r="E53" s="28"/>
      <c r="F53" s="28"/>
      <c r="G53" s="42"/>
      <c r="H53" s="29"/>
      <c r="I53" s="28"/>
      <c r="J53" s="30"/>
      <c r="K53" s="28"/>
      <c r="L53" s="28"/>
      <c r="M53" s="28"/>
      <c r="N53" s="31"/>
      <c r="O53" s="33" t="str">
        <f t="shared" si="4"/>
        <v/>
      </c>
      <c r="P53" s="32" t="str">
        <f t="shared" si="5"/>
        <v xml:space="preserve"> </v>
      </c>
      <c r="Q53" s="32" t="str">
        <f t="shared" si="1"/>
        <v>yes</v>
      </c>
      <c r="R53" s="32">
        <f t="shared" si="2"/>
        <v>0</v>
      </c>
      <c r="S53" s="33" t="str">
        <f t="shared" si="3"/>
        <v/>
      </c>
      <c r="T53" s="34"/>
      <c r="U53" s="52"/>
    </row>
    <row r="54" spans="1:21" s="8" customFormat="1" ht="22.5" customHeight="1">
      <c r="A54" s="28"/>
      <c r="B54" s="28"/>
      <c r="C54" s="28"/>
      <c r="D54" s="28"/>
      <c r="E54" s="28"/>
      <c r="F54" s="28"/>
      <c r="G54" s="42"/>
      <c r="H54" s="29"/>
      <c r="I54" s="28"/>
      <c r="J54" s="30"/>
      <c r="K54" s="28"/>
      <c r="L54" s="28"/>
      <c r="M54" s="28"/>
      <c r="N54" s="31"/>
      <c r="O54" s="33" t="str">
        <f t="shared" si="4"/>
        <v/>
      </c>
      <c r="P54" s="32" t="str">
        <f t="shared" si="5"/>
        <v xml:space="preserve"> </v>
      </c>
      <c r="Q54" s="32" t="str">
        <f t="shared" si="1"/>
        <v>yes</v>
      </c>
      <c r="R54" s="32">
        <f t="shared" si="2"/>
        <v>0</v>
      </c>
      <c r="S54" s="33" t="str">
        <f t="shared" si="3"/>
        <v/>
      </c>
      <c r="T54" s="34"/>
      <c r="U54" s="52"/>
    </row>
    <row r="55" spans="1:21" s="8" customFormat="1" ht="22.5" customHeight="1">
      <c r="A55" s="28"/>
      <c r="B55" s="28"/>
      <c r="C55" s="28"/>
      <c r="D55" s="28"/>
      <c r="E55" s="28"/>
      <c r="F55" s="28"/>
      <c r="G55" s="42"/>
      <c r="H55" s="29"/>
      <c r="I55" s="28"/>
      <c r="J55" s="30"/>
      <c r="K55" s="28"/>
      <c r="L55" s="28"/>
      <c r="M55" s="28"/>
      <c r="N55" s="31"/>
      <c r="O55" s="33" t="str">
        <f t="shared" si="4"/>
        <v/>
      </c>
      <c r="P55" s="32" t="str">
        <f t="shared" si="5"/>
        <v xml:space="preserve"> </v>
      </c>
      <c r="Q55" s="32" t="str">
        <f t="shared" si="1"/>
        <v>yes</v>
      </c>
      <c r="R55" s="32">
        <f t="shared" si="2"/>
        <v>0</v>
      </c>
      <c r="S55" s="33" t="str">
        <f t="shared" si="3"/>
        <v/>
      </c>
      <c r="T55" s="34"/>
      <c r="U55" s="52"/>
    </row>
    <row r="56" spans="1:21" s="8" customFormat="1" ht="22.5" customHeight="1">
      <c r="A56" s="28"/>
      <c r="B56" s="28"/>
      <c r="C56" s="28"/>
      <c r="D56" s="28"/>
      <c r="E56" s="28"/>
      <c r="F56" s="28"/>
      <c r="G56" s="42"/>
      <c r="H56" s="29"/>
      <c r="I56" s="28"/>
      <c r="J56" s="30"/>
      <c r="K56" s="28"/>
      <c r="L56" s="28"/>
      <c r="M56" s="28"/>
      <c r="N56" s="31"/>
      <c r="O56" s="33" t="str">
        <f t="shared" si="4"/>
        <v/>
      </c>
      <c r="P56" s="32" t="str">
        <f t="shared" si="5"/>
        <v xml:space="preserve"> </v>
      </c>
      <c r="Q56" s="32" t="str">
        <f t="shared" si="1"/>
        <v>yes</v>
      </c>
      <c r="R56" s="32">
        <f t="shared" si="2"/>
        <v>0</v>
      </c>
      <c r="S56" s="33" t="str">
        <f t="shared" si="3"/>
        <v/>
      </c>
      <c r="T56" s="34"/>
      <c r="U56" s="52"/>
    </row>
    <row r="57" spans="1:21" s="8" customFormat="1" ht="22.5" customHeight="1">
      <c r="A57" s="28"/>
      <c r="B57" s="28"/>
      <c r="C57" s="28"/>
      <c r="D57" s="28"/>
      <c r="E57" s="28"/>
      <c r="F57" s="28"/>
      <c r="G57" s="42"/>
      <c r="H57" s="29"/>
      <c r="I57" s="28"/>
      <c r="J57" s="30"/>
      <c r="K57" s="28"/>
      <c r="L57" s="28"/>
      <c r="M57" s="28"/>
      <c r="N57" s="31"/>
      <c r="O57" s="33" t="str">
        <f t="shared" si="4"/>
        <v/>
      </c>
      <c r="P57" s="32" t="str">
        <f t="shared" si="5"/>
        <v xml:space="preserve"> </v>
      </c>
      <c r="Q57" s="32" t="str">
        <f t="shared" si="1"/>
        <v>yes</v>
      </c>
      <c r="R57" s="32">
        <f t="shared" si="2"/>
        <v>0</v>
      </c>
      <c r="S57" s="33" t="str">
        <f t="shared" si="3"/>
        <v/>
      </c>
      <c r="T57" s="34"/>
      <c r="U57" s="52"/>
    </row>
    <row r="58" spans="1:21" s="8" customFormat="1" ht="22.5" customHeight="1">
      <c r="A58" s="28"/>
      <c r="B58" s="28"/>
      <c r="C58" s="28"/>
      <c r="D58" s="28"/>
      <c r="E58" s="28"/>
      <c r="F58" s="28"/>
      <c r="G58" s="42"/>
      <c r="H58" s="29"/>
      <c r="I58" s="28"/>
      <c r="J58" s="30"/>
      <c r="K58" s="28"/>
      <c r="L58" s="28"/>
      <c r="M58" s="28"/>
      <c r="N58" s="31"/>
      <c r="O58" s="33" t="str">
        <f t="shared" si="4"/>
        <v/>
      </c>
      <c r="P58" s="32" t="str">
        <f t="shared" si="5"/>
        <v xml:space="preserve"> </v>
      </c>
      <c r="Q58" s="32" t="str">
        <f t="shared" si="1"/>
        <v>yes</v>
      </c>
      <c r="R58" s="32">
        <f t="shared" si="2"/>
        <v>0</v>
      </c>
      <c r="S58" s="33" t="str">
        <f t="shared" si="3"/>
        <v/>
      </c>
      <c r="T58" s="34"/>
      <c r="U58" s="52"/>
    </row>
    <row r="59" spans="1:21" s="8" customFormat="1" ht="22.5" customHeight="1">
      <c r="A59" s="28"/>
      <c r="B59" s="28"/>
      <c r="C59" s="28"/>
      <c r="D59" s="28"/>
      <c r="E59" s="28"/>
      <c r="F59" s="28"/>
      <c r="G59" s="42"/>
      <c r="H59" s="29"/>
      <c r="I59" s="28"/>
      <c r="J59" s="30"/>
      <c r="K59" s="28"/>
      <c r="L59" s="28"/>
      <c r="M59" s="28"/>
      <c r="N59" s="31"/>
      <c r="O59" s="33" t="str">
        <f t="shared" si="4"/>
        <v/>
      </c>
      <c r="P59" s="32" t="str">
        <f t="shared" si="5"/>
        <v xml:space="preserve"> </v>
      </c>
      <c r="Q59" s="32" t="str">
        <f t="shared" si="1"/>
        <v>yes</v>
      </c>
      <c r="R59" s="32">
        <f t="shared" si="2"/>
        <v>0</v>
      </c>
      <c r="S59" s="33" t="str">
        <f t="shared" si="3"/>
        <v/>
      </c>
      <c r="T59" s="34"/>
      <c r="U59" s="52"/>
    </row>
    <row r="60" spans="1:21" s="8" customFormat="1" ht="22.5" customHeight="1">
      <c r="A60" s="28"/>
      <c r="B60" s="28"/>
      <c r="C60" s="28"/>
      <c r="D60" s="28"/>
      <c r="E60" s="28"/>
      <c r="F60" s="28"/>
      <c r="G60" s="42"/>
      <c r="H60" s="29"/>
      <c r="I60" s="28"/>
      <c r="J60" s="30"/>
      <c r="K60" s="28"/>
      <c r="L60" s="28"/>
      <c r="M60" s="28"/>
      <c r="N60" s="31"/>
      <c r="O60" s="33" t="str">
        <f t="shared" si="4"/>
        <v/>
      </c>
      <c r="P60" s="32" t="str">
        <f t="shared" si="5"/>
        <v xml:space="preserve"> </v>
      </c>
      <c r="Q60" s="32" t="str">
        <f t="shared" si="1"/>
        <v>yes</v>
      </c>
      <c r="R60" s="32">
        <f t="shared" si="2"/>
        <v>0</v>
      </c>
      <c r="S60" s="33" t="str">
        <f t="shared" si="3"/>
        <v/>
      </c>
      <c r="T60" s="34"/>
      <c r="U60" s="52"/>
    </row>
    <row r="61" spans="1:21" s="8" customFormat="1" ht="22.5" customHeight="1">
      <c r="A61" s="28"/>
      <c r="B61" s="28"/>
      <c r="C61" s="28"/>
      <c r="D61" s="28"/>
      <c r="E61" s="28"/>
      <c r="F61" s="28"/>
      <c r="G61" s="42"/>
      <c r="H61" s="29"/>
      <c r="I61" s="28"/>
      <c r="J61" s="30"/>
      <c r="K61" s="28"/>
      <c r="L61" s="28"/>
      <c r="M61" s="28"/>
      <c r="N61" s="31"/>
      <c r="O61" s="33" t="str">
        <f t="shared" si="4"/>
        <v/>
      </c>
      <c r="P61" s="32" t="str">
        <f t="shared" si="5"/>
        <v xml:space="preserve"> </v>
      </c>
      <c r="Q61" s="32" t="str">
        <f t="shared" si="1"/>
        <v>yes</v>
      </c>
      <c r="R61" s="32">
        <f t="shared" si="2"/>
        <v>0</v>
      </c>
      <c r="S61" s="33" t="str">
        <f t="shared" si="3"/>
        <v/>
      </c>
      <c r="T61" s="34"/>
      <c r="U61" s="52"/>
    </row>
    <row r="62" spans="1:21" s="8" customFormat="1" ht="22.5" customHeight="1">
      <c r="A62" s="28"/>
      <c r="B62" s="28"/>
      <c r="C62" s="28"/>
      <c r="D62" s="28"/>
      <c r="E62" s="28"/>
      <c r="F62" s="28"/>
      <c r="G62" s="42"/>
      <c r="H62" s="29"/>
      <c r="I62" s="28"/>
      <c r="J62" s="30"/>
      <c r="K62" s="28"/>
      <c r="L62" s="28"/>
      <c r="M62" s="28"/>
      <c r="N62" s="31"/>
      <c r="O62" s="33" t="str">
        <f t="shared" si="4"/>
        <v/>
      </c>
      <c r="P62" s="32" t="str">
        <f t="shared" si="5"/>
        <v xml:space="preserve"> </v>
      </c>
      <c r="Q62" s="32" t="str">
        <f t="shared" si="1"/>
        <v>yes</v>
      </c>
      <c r="R62" s="32">
        <f t="shared" si="2"/>
        <v>0</v>
      </c>
      <c r="S62" s="33" t="str">
        <f t="shared" si="3"/>
        <v/>
      </c>
      <c r="T62" s="34"/>
      <c r="U62" s="52"/>
    </row>
    <row r="63" spans="1:21" s="8" customFormat="1" ht="22.5" customHeight="1">
      <c r="A63" s="28"/>
      <c r="B63" s="28"/>
      <c r="C63" s="28"/>
      <c r="D63" s="28"/>
      <c r="E63" s="28"/>
      <c r="F63" s="28"/>
      <c r="G63" s="42"/>
      <c r="H63" s="29"/>
      <c r="I63" s="28"/>
      <c r="J63" s="30"/>
      <c r="K63" s="28"/>
      <c r="L63" s="28"/>
      <c r="M63" s="28"/>
      <c r="N63" s="31"/>
      <c r="O63" s="33" t="str">
        <f t="shared" si="4"/>
        <v/>
      </c>
      <c r="P63" s="32" t="str">
        <f t="shared" si="5"/>
        <v xml:space="preserve"> </v>
      </c>
      <c r="Q63" s="32" t="str">
        <f t="shared" si="1"/>
        <v>yes</v>
      </c>
      <c r="R63" s="32">
        <f t="shared" si="2"/>
        <v>0</v>
      </c>
      <c r="S63" s="33" t="str">
        <f t="shared" si="3"/>
        <v/>
      </c>
      <c r="T63" s="34"/>
      <c r="U63" s="52"/>
    </row>
    <row r="64" spans="1:21" s="8" customFormat="1" ht="22.5" customHeight="1">
      <c r="A64" s="28"/>
      <c r="B64" s="28"/>
      <c r="C64" s="28"/>
      <c r="D64" s="28"/>
      <c r="E64" s="28"/>
      <c r="F64" s="28"/>
      <c r="G64" s="42"/>
      <c r="H64" s="29"/>
      <c r="I64" s="28"/>
      <c r="J64" s="30"/>
      <c r="K64" s="28"/>
      <c r="L64" s="28"/>
      <c r="M64" s="28"/>
      <c r="N64" s="31"/>
      <c r="O64" s="33" t="str">
        <f t="shared" si="4"/>
        <v/>
      </c>
      <c r="P64" s="32" t="str">
        <f t="shared" si="5"/>
        <v xml:space="preserve"> </v>
      </c>
      <c r="Q64" s="32" t="str">
        <f t="shared" si="1"/>
        <v>yes</v>
      </c>
      <c r="R64" s="32">
        <f t="shared" si="2"/>
        <v>0</v>
      </c>
      <c r="S64" s="33" t="str">
        <f t="shared" si="3"/>
        <v/>
      </c>
      <c r="T64" s="34"/>
      <c r="U64" s="52"/>
    </row>
    <row r="65" spans="1:21" s="8" customFormat="1" ht="22.5" customHeight="1">
      <c r="A65" s="28"/>
      <c r="B65" s="28"/>
      <c r="C65" s="28"/>
      <c r="D65" s="28"/>
      <c r="E65" s="28"/>
      <c r="F65" s="28"/>
      <c r="G65" s="42"/>
      <c r="H65" s="29"/>
      <c r="I65" s="28"/>
      <c r="J65" s="30"/>
      <c r="K65" s="28"/>
      <c r="L65" s="28"/>
      <c r="M65" s="28"/>
      <c r="N65" s="31"/>
      <c r="O65" s="33" t="str">
        <f t="shared" si="4"/>
        <v/>
      </c>
      <c r="P65" s="32" t="str">
        <f t="shared" si="5"/>
        <v xml:space="preserve"> </v>
      </c>
      <c r="Q65" s="32" t="str">
        <f t="shared" si="1"/>
        <v>yes</v>
      </c>
      <c r="R65" s="32">
        <f t="shared" si="2"/>
        <v>0</v>
      </c>
      <c r="S65" s="33" t="str">
        <f t="shared" si="3"/>
        <v/>
      </c>
      <c r="T65" s="34"/>
      <c r="U65" s="52"/>
    </row>
    <row r="66" spans="1:21" s="8" customFormat="1" ht="22.5" customHeight="1">
      <c r="A66" s="28"/>
      <c r="B66" s="28"/>
      <c r="C66" s="28"/>
      <c r="D66" s="28"/>
      <c r="E66" s="28"/>
      <c r="F66" s="28"/>
      <c r="G66" s="42"/>
      <c r="H66" s="29"/>
      <c r="I66" s="28"/>
      <c r="J66" s="30"/>
      <c r="K66" s="28"/>
      <c r="L66" s="28"/>
      <c r="M66" s="28"/>
      <c r="N66" s="31"/>
      <c r="O66" s="33" t="str">
        <f t="shared" si="4"/>
        <v/>
      </c>
      <c r="P66" s="32" t="str">
        <f t="shared" si="5"/>
        <v xml:space="preserve"> </v>
      </c>
      <c r="Q66" s="32" t="str">
        <f t="shared" si="1"/>
        <v>yes</v>
      </c>
      <c r="R66" s="32">
        <f t="shared" si="2"/>
        <v>0</v>
      </c>
      <c r="S66" s="33" t="str">
        <f t="shared" si="3"/>
        <v/>
      </c>
      <c r="T66" s="34"/>
      <c r="U66" s="52"/>
    </row>
    <row r="67" spans="1:21" s="8" customFormat="1" ht="22.5" customHeight="1">
      <c r="A67" s="28"/>
      <c r="B67" s="28"/>
      <c r="C67" s="28"/>
      <c r="D67" s="28"/>
      <c r="E67" s="28"/>
      <c r="F67" s="28"/>
      <c r="G67" s="42"/>
      <c r="H67" s="29"/>
      <c r="I67" s="28"/>
      <c r="J67" s="30"/>
      <c r="K67" s="28"/>
      <c r="L67" s="28"/>
      <c r="M67" s="28"/>
      <c r="N67" s="31"/>
      <c r="O67" s="33" t="str">
        <f t="shared" si="4"/>
        <v/>
      </c>
      <c r="P67" s="32" t="str">
        <f t="shared" si="5"/>
        <v xml:space="preserve"> </v>
      </c>
      <c r="Q67" s="32" t="str">
        <f t="shared" si="1"/>
        <v>yes</v>
      </c>
      <c r="R67" s="32">
        <f t="shared" si="2"/>
        <v>0</v>
      </c>
      <c r="S67" s="33" t="str">
        <f t="shared" si="3"/>
        <v/>
      </c>
      <c r="T67" s="34"/>
      <c r="U67" s="52"/>
    </row>
    <row r="68" spans="1:21" s="8" customFormat="1" ht="22.5" customHeight="1">
      <c r="A68" s="28"/>
      <c r="B68" s="28"/>
      <c r="C68" s="28"/>
      <c r="D68" s="28"/>
      <c r="E68" s="28"/>
      <c r="F68" s="28"/>
      <c r="G68" s="42"/>
      <c r="H68" s="29"/>
      <c r="I68" s="28"/>
      <c r="J68" s="30"/>
      <c r="K68" s="28"/>
      <c r="L68" s="28"/>
      <c r="M68" s="28"/>
      <c r="N68" s="31"/>
      <c r="O68" s="33" t="str">
        <f t="shared" si="4"/>
        <v/>
      </c>
      <c r="P68" s="32" t="str">
        <f t="shared" si="5"/>
        <v xml:space="preserve"> </v>
      </c>
      <c r="Q68" s="32" t="str">
        <f t="shared" si="1"/>
        <v>yes</v>
      </c>
      <c r="R68" s="32">
        <f t="shared" si="2"/>
        <v>0</v>
      </c>
      <c r="S68" s="33" t="str">
        <f t="shared" si="3"/>
        <v/>
      </c>
      <c r="T68" s="34"/>
      <c r="U68" s="52"/>
    </row>
    <row r="69" spans="1:21" s="8" customFormat="1" ht="22.5" customHeight="1">
      <c r="A69" s="28"/>
      <c r="B69" s="28"/>
      <c r="C69" s="28"/>
      <c r="D69" s="28"/>
      <c r="E69" s="28"/>
      <c r="F69" s="28"/>
      <c r="G69" s="42"/>
      <c r="H69" s="29"/>
      <c r="I69" s="28"/>
      <c r="J69" s="30"/>
      <c r="K69" s="28"/>
      <c r="L69" s="28"/>
      <c r="M69" s="28"/>
      <c r="N69" s="31"/>
      <c r="O69" s="33" t="str">
        <f t="shared" si="4"/>
        <v/>
      </c>
      <c r="P69" s="32" t="str">
        <f t="shared" si="5"/>
        <v xml:space="preserve"> </v>
      </c>
      <c r="Q69" s="32" t="str">
        <f t="shared" si="1"/>
        <v>yes</v>
      </c>
      <c r="R69" s="32">
        <f t="shared" si="2"/>
        <v>0</v>
      </c>
      <c r="S69" s="33" t="str">
        <f t="shared" si="3"/>
        <v/>
      </c>
      <c r="T69" s="34"/>
      <c r="U69" s="52"/>
    </row>
    <row r="70" spans="1:21" s="8" customFormat="1" ht="22.5" customHeight="1">
      <c r="A70" s="28"/>
      <c r="B70" s="28"/>
      <c r="C70" s="28"/>
      <c r="D70" s="28"/>
      <c r="E70" s="28"/>
      <c r="F70" s="28"/>
      <c r="G70" s="42"/>
      <c r="H70" s="29"/>
      <c r="I70" s="28"/>
      <c r="J70" s="30"/>
      <c r="K70" s="28"/>
      <c r="L70" s="28"/>
      <c r="M70" s="28"/>
      <c r="N70" s="31"/>
      <c r="O70" s="33" t="str">
        <f t="shared" si="4"/>
        <v/>
      </c>
      <c r="P70" s="32" t="str">
        <f t="shared" si="5"/>
        <v xml:space="preserve"> </v>
      </c>
      <c r="Q70" s="32" t="str">
        <f t="shared" si="1"/>
        <v>yes</v>
      </c>
      <c r="R70" s="32">
        <f t="shared" si="2"/>
        <v>0</v>
      </c>
      <c r="S70" s="33" t="str">
        <f t="shared" si="3"/>
        <v/>
      </c>
      <c r="T70" s="34"/>
      <c r="U70" s="52"/>
    </row>
    <row r="71" spans="1:21" s="8" customFormat="1" ht="22.5" customHeight="1">
      <c r="A71" s="28"/>
      <c r="B71" s="28"/>
      <c r="C71" s="28"/>
      <c r="D71" s="28"/>
      <c r="E71" s="28"/>
      <c r="F71" s="28"/>
      <c r="G71" s="42"/>
      <c r="H71" s="29"/>
      <c r="I71" s="28"/>
      <c r="J71" s="30"/>
      <c r="K71" s="28"/>
      <c r="L71" s="28"/>
      <c r="M71" s="28"/>
      <c r="N71" s="31"/>
      <c r="O71" s="33" t="str">
        <f t="shared" si="4"/>
        <v/>
      </c>
      <c r="P71" s="32" t="str">
        <f t="shared" si="5"/>
        <v xml:space="preserve"> </v>
      </c>
      <c r="Q71" s="32" t="str">
        <f t="shared" si="1"/>
        <v>yes</v>
      </c>
      <c r="R71" s="32">
        <f t="shared" si="2"/>
        <v>0</v>
      </c>
      <c r="S71" s="33" t="str">
        <f t="shared" si="3"/>
        <v/>
      </c>
      <c r="T71" s="34"/>
      <c r="U71" s="52"/>
    </row>
    <row r="72" spans="1:21" s="8" customFormat="1" ht="22.5" customHeight="1">
      <c r="A72" s="28"/>
      <c r="B72" s="28"/>
      <c r="C72" s="28"/>
      <c r="D72" s="28"/>
      <c r="E72" s="28"/>
      <c r="F72" s="28"/>
      <c r="G72" s="42"/>
      <c r="H72" s="29"/>
      <c r="I72" s="28"/>
      <c r="J72" s="30"/>
      <c r="K72" s="28"/>
      <c r="L72" s="28"/>
      <c r="M72" s="28"/>
      <c r="N72" s="31"/>
      <c r="O72" s="33" t="str">
        <f t="shared" si="4"/>
        <v/>
      </c>
      <c r="P72" s="32" t="str">
        <f t="shared" si="5"/>
        <v xml:space="preserve"> </v>
      </c>
      <c r="Q72" s="32" t="str">
        <f t="shared" si="1"/>
        <v>yes</v>
      </c>
      <c r="R72" s="32">
        <f t="shared" si="2"/>
        <v>0</v>
      </c>
      <c r="S72" s="33" t="str">
        <f t="shared" si="3"/>
        <v/>
      </c>
      <c r="T72" s="34"/>
      <c r="U72" s="52"/>
    </row>
    <row r="73" spans="1:21" s="8" customFormat="1" ht="22.5" customHeight="1">
      <c r="A73" s="28"/>
      <c r="B73" s="28"/>
      <c r="C73" s="28"/>
      <c r="D73" s="28"/>
      <c r="E73" s="28"/>
      <c r="F73" s="28"/>
      <c r="G73" s="42"/>
      <c r="H73" s="29"/>
      <c r="I73" s="28"/>
      <c r="J73" s="30"/>
      <c r="K73" s="28"/>
      <c r="L73" s="28"/>
      <c r="M73" s="28"/>
      <c r="N73" s="31"/>
      <c r="O73" s="33" t="str">
        <f t="shared" si="4"/>
        <v/>
      </c>
      <c r="P73" s="32" t="str">
        <f t="shared" si="5"/>
        <v xml:space="preserve"> </v>
      </c>
      <c r="Q73" s="32" t="str">
        <f t="shared" si="1"/>
        <v>yes</v>
      </c>
      <c r="R73" s="32">
        <f t="shared" si="2"/>
        <v>0</v>
      </c>
      <c r="S73" s="33" t="str">
        <f t="shared" si="3"/>
        <v/>
      </c>
      <c r="T73" s="34"/>
      <c r="U73" s="52"/>
    </row>
    <row r="74" spans="1:21" s="8" customFormat="1" ht="22.5" customHeight="1">
      <c r="A74" s="28"/>
      <c r="B74" s="28"/>
      <c r="C74" s="28"/>
      <c r="D74" s="28"/>
      <c r="E74" s="28"/>
      <c r="F74" s="28"/>
      <c r="G74" s="42"/>
      <c r="H74" s="29"/>
      <c r="I74" s="28"/>
      <c r="J74" s="30"/>
      <c r="K74" s="28"/>
      <c r="L74" s="28"/>
      <c r="M74" s="28"/>
      <c r="N74" s="31"/>
      <c r="O74" s="33" t="str">
        <f t="shared" si="4"/>
        <v/>
      </c>
      <c r="P74" s="32" t="str">
        <f t="shared" si="5"/>
        <v xml:space="preserve"> </v>
      </c>
      <c r="Q74" s="32" t="str">
        <f t="shared" ref="Q74:Q109" si="6">IF(M74="usd","no","yes")</f>
        <v>yes</v>
      </c>
      <c r="R74" s="32">
        <f t="shared" ref="R74:R109" si="7">IF(M74="usd","",M74)</f>
        <v>0</v>
      </c>
      <c r="S74" s="33" t="str">
        <f t="shared" ref="S74:S109" si="8">IF(M74="usd","",O74)</f>
        <v/>
      </c>
      <c r="T74" s="34"/>
      <c r="U74" s="52"/>
    </row>
    <row r="75" spans="1:21" s="8" customFormat="1" ht="22.5" customHeight="1">
      <c r="A75" s="28"/>
      <c r="B75" s="28"/>
      <c r="C75" s="28"/>
      <c r="D75" s="28"/>
      <c r="E75" s="28"/>
      <c r="F75" s="28"/>
      <c r="G75" s="42"/>
      <c r="H75" s="29"/>
      <c r="I75" s="28"/>
      <c r="J75" s="30"/>
      <c r="K75" s="28"/>
      <c r="L75" s="28"/>
      <c r="M75" s="28"/>
      <c r="N75" s="31"/>
      <c r="O75" s="33" t="str">
        <f t="shared" si="4"/>
        <v/>
      </c>
      <c r="P75" s="32" t="str">
        <f t="shared" si="5"/>
        <v xml:space="preserve"> </v>
      </c>
      <c r="Q75" s="32" t="str">
        <f t="shared" si="6"/>
        <v>yes</v>
      </c>
      <c r="R75" s="32">
        <f t="shared" si="7"/>
        <v>0</v>
      </c>
      <c r="S75" s="33" t="str">
        <f t="shared" si="8"/>
        <v/>
      </c>
      <c r="T75" s="34"/>
      <c r="U75" s="52"/>
    </row>
    <row r="76" spans="1:21" s="8" customFormat="1" ht="22.5" customHeight="1">
      <c r="A76" s="28"/>
      <c r="B76" s="28"/>
      <c r="C76" s="28"/>
      <c r="D76" s="28"/>
      <c r="E76" s="28"/>
      <c r="F76" s="28"/>
      <c r="G76" s="42"/>
      <c r="H76" s="29"/>
      <c r="I76" s="28"/>
      <c r="J76" s="30"/>
      <c r="K76" s="28"/>
      <c r="L76" s="28"/>
      <c r="M76" s="28"/>
      <c r="N76" s="31"/>
      <c r="O76" s="33" t="str">
        <f t="shared" ref="O76:O109" si="9">IF(M76="cad",$O$2,IF(M76="usd",1,""))</f>
        <v/>
      </c>
      <c r="P76" s="32" t="str">
        <f t="shared" ref="P76:P109" si="10">IF(ISBLANK(N76)," ",N76/O76)</f>
        <v xml:space="preserve"> </v>
      </c>
      <c r="Q76" s="32" t="str">
        <f t="shared" si="6"/>
        <v>yes</v>
      </c>
      <c r="R76" s="32">
        <f t="shared" si="7"/>
        <v>0</v>
      </c>
      <c r="S76" s="33" t="str">
        <f t="shared" si="8"/>
        <v/>
      </c>
      <c r="T76" s="34"/>
      <c r="U76" s="52"/>
    </row>
    <row r="77" spans="1:21" s="8" customFormat="1" ht="22.5" customHeight="1">
      <c r="A77" s="28"/>
      <c r="B77" s="28"/>
      <c r="C77" s="28"/>
      <c r="D77" s="28"/>
      <c r="E77" s="28"/>
      <c r="F77" s="28"/>
      <c r="G77" s="42"/>
      <c r="H77" s="29"/>
      <c r="I77" s="28"/>
      <c r="J77" s="30"/>
      <c r="K77" s="28"/>
      <c r="L77" s="28"/>
      <c r="M77" s="28"/>
      <c r="N77" s="31"/>
      <c r="O77" s="33" t="str">
        <f t="shared" si="9"/>
        <v/>
      </c>
      <c r="P77" s="32" t="str">
        <f t="shared" si="10"/>
        <v xml:space="preserve"> </v>
      </c>
      <c r="Q77" s="32" t="str">
        <f t="shared" si="6"/>
        <v>yes</v>
      </c>
      <c r="R77" s="32">
        <f t="shared" si="7"/>
        <v>0</v>
      </c>
      <c r="S77" s="33" t="str">
        <f t="shared" si="8"/>
        <v/>
      </c>
      <c r="T77" s="34"/>
      <c r="U77" s="52"/>
    </row>
    <row r="78" spans="1:21" s="8" customFormat="1" ht="22.5" customHeight="1">
      <c r="A78" s="28"/>
      <c r="B78" s="28"/>
      <c r="C78" s="28"/>
      <c r="D78" s="28"/>
      <c r="E78" s="28"/>
      <c r="F78" s="28"/>
      <c r="G78" s="42"/>
      <c r="H78" s="29"/>
      <c r="I78" s="28"/>
      <c r="J78" s="30"/>
      <c r="K78" s="28"/>
      <c r="L78" s="28"/>
      <c r="M78" s="28"/>
      <c r="N78" s="31"/>
      <c r="O78" s="33" t="str">
        <f t="shared" si="9"/>
        <v/>
      </c>
      <c r="P78" s="32" t="str">
        <f t="shared" si="10"/>
        <v xml:space="preserve"> </v>
      </c>
      <c r="Q78" s="32" t="str">
        <f t="shared" si="6"/>
        <v>yes</v>
      </c>
      <c r="R78" s="32">
        <f t="shared" si="7"/>
        <v>0</v>
      </c>
      <c r="S78" s="33" t="str">
        <f t="shared" si="8"/>
        <v/>
      </c>
      <c r="T78" s="34"/>
      <c r="U78" s="52"/>
    </row>
    <row r="79" spans="1:21" s="8" customFormat="1" ht="22.5" customHeight="1">
      <c r="A79" s="28"/>
      <c r="B79" s="28"/>
      <c r="C79" s="28"/>
      <c r="D79" s="28"/>
      <c r="E79" s="28"/>
      <c r="F79" s="28"/>
      <c r="G79" s="42"/>
      <c r="H79" s="29"/>
      <c r="I79" s="28"/>
      <c r="J79" s="30"/>
      <c r="K79" s="28"/>
      <c r="L79" s="28"/>
      <c r="M79" s="28"/>
      <c r="N79" s="31"/>
      <c r="O79" s="33" t="str">
        <f t="shared" si="9"/>
        <v/>
      </c>
      <c r="P79" s="32" t="str">
        <f t="shared" si="10"/>
        <v xml:space="preserve"> </v>
      </c>
      <c r="Q79" s="32" t="str">
        <f t="shared" si="6"/>
        <v>yes</v>
      </c>
      <c r="R79" s="32">
        <f t="shared" si="7"/>
        <v>0</v>
      </c>
      <c r="S79" s="33" t="str">
        <f t="shared" si="8"/>
        <v/>
      </c>
      <c r="T79" s="34"/>
      <c r="U79" s="52"/>
    </row>
    <row r="80" spans="1:21" s="8" customFormat="1" ht="22.5" customHeight="1">
      <c r="A80" s="28"/>
      <c r="B80" s="28"/>
      <c r="C80" s="28"/>
      <c r="D80" s="28"/>
      <c r="E80" s="28"/>
      <c r="F80" s="28"/>
      <c r="G80" s="42"/>
      <c r="H80" s="29"/>
      <c r="I80" s="28"/>
      <c r="J80" s="30"/>
      <c r="K80" s="28"/>
      <c r="L80" s="28"/>
      <c r="M80" s="28"/>
      <c r="N80" s="31"/>
      <c r="O80" s="33" t="str">
        <f t="shared" si="9"/>
        <v/>
      </c>
      <c r="P80" s="32" t="str">
        <f t="shared" si="10"/>
        <v xml:space="preserve"> </v>
      </c>
      <c r="Q80" s="32" t="str">
        <f t="shared" si="6"/>
        <v>yes</v>
      </c>
      <c r="R80" s="32">
        <f t="shared" si="7"/>
        <v>0</v>
      </c>
      <c r="S80" s="33" t="str">
        <f t="shared" si="8"/>
        <v/>
      </c>
      <c r="T80" s="34"/>
      <c r="U80" s="52"/>
    </row>
    <row r="81" spans="1:21" s="8" customFormat="1" ht="22.5" customHeight="1">
      <c r="A81" s="28"/>
      <c r="B81" s="28"/>
      <c r="C81" s="28"/>
      <c r="D81" s="28"/>
      <c r="E81" s="28"/>
      <c r="F81" s="28"/>
      <c r="G81" s="42"/>
      <c r="H81" s="29"/>
      <c r="I81" s="28"/>
      <c r="J81" s="30"/>
      <c r="K81" s="28"/>
      <c r="L81" s="28"/>
      <c r="M81" s="28"/>
      <c r="N81" s="31"/>
      <c r="O81" s="33" t="str">
        <f t="shared" si="9"/>
        <v/>
      </c>
      <c r="P81" s="32" t="str">
        <f t="shared" si="10"/>
        <v xml:space="preserve"> </v>
      </c>
      <c r="Q81" s="32" t="str">
        <f t="shared" si="6"/>
        <v>yes</v>
      </c>
      <c r="R81" s="32">
        <f t="shared" si="7"/>
        <v>0</v>
      </c>
      <c r="S81" s="33" t="str">
        <f t="shared" si="8"/>
        <v/>
      </c>
      <c r="T81" s="34"/>
      <c r="U81" s="52"/>
    </row>
    <row r="82" spans="1:21" s="8" customFormat="1" ht="22.5" customHeight="1">
      <c r="A82" s="28"/>
      <c r="B82" s="28"/>
      <c r="C82" s="28"/>
      <c r="D82" s="28"/>
      <c r="E82" s="28"/>
      <c r="F82" s="28"/>
      <c r="G82" s="42"/>
      <c r="H82" s="29"/>
      <c r="I82" s="28"/>
      <c r="J82" s="30"/>
      <c r="K82" s="28"/>
      <c r="L82" s="28"/>
      <c r="M82" s="28"/>
      <c r="N82" s="31"/>
      <c r="O82" s="33" t="str">
        <f t="shared" si="9"/>
        <v/>
      </c>
      <c r="P82" s="32" t="str">
        <f t="shared" si="10"/>
        <v xml:space="preserve"> </v>
      </c>
      <c r="Q82" s="32" t="str">
        <f t="shared" si="6"/>
        <v>yes</v>
      </c>
      <c r="R82" s="32">
        <f t="shared" si="7"/>
        <v>0</v>
      </c>
      <c r="S82" s="33" t="str">
        <f t="shared" si="8"/>
        <v/>
      </c>
      <c r="T82" s="34"/>
      <c r="U82" s="52"/>
    </row>
    <row r="83" spans="1:21" s="8" customFormat="1" ht="22.5" customHeight="1">
      <c r="A83" s="28"/>
      <c r="B83" s="28"/>
      <c r="C83" s="28"/>
      <c r="D83" s="28"/>
      <c r="E83" s="28"/>
      <c r="F83" s="28"/>
      <c r="G83" s="42"/>
      <c r="H83" s="29"/>
      <c r="I83" s="28"/>
      <c r="J83" s="30"/>
      <c r="K83" s="28"/>
      <c r="L83" s="28"/>
      <c r="M83" s="28"/>
      <c r="N83" s="31"/>
      <c r="O83" s="33" t="str">
        <f t="shared" si="9"/>
        <v/>
      </c>
      <c r="P83" s="32" t="str">
        <f t="shared" si="10"/>
        <v xml:space="preserve"> </v>
      </c>
      <c r="Q83" s="32" t="str">
        <f t="shared" si="6"/>
        <v>yes</v>
      </c>
      <c r="R83" s="32">
        <f t="shared" si="7"/>
        <v>0</v>
      </c>
      <c r="S83" s="33" t="str">
        <f t="shared" si="8"/>
        <v/>
      </c>
      <c r="T83" s="34"/>
      <c r="U83" s="52"/>
    </row>
    <row r="84" spans="1:21" s="8" customFormat="1" ht="22.5" customHeight="1">
      <c r="A84" s="28"/>
      <c r="B84" s="28"/>
      <c r="C84" s="28"/>
      <c r="D84" s="28"/>
      <c r="E84" s="28"/>
      <c r="F84" s="28"/>
      <c r="G84" s="42"/>
      <c r="H84" s="29"/>
      <c r="I84" s="28"/>
      <c r="J84" s="30"/>
      <c r="K84" s="28"/>
      <c r="L84" s="28"/>
      <c r="M84" s="28"/>
      <c r="N84" s="31"/>
      <c r="O84" s="33" t="str">
        <f t="shared" si="9"/>
        <v/>
      </c>
      <c r="P84" s="32" t="str">
        <f t="shared" si="10"/>
        <v xml:space="preserve"> </v>
      </c>
      <c r="Q84" s="32" t="str">
        <f t="shared" si="6"/>
        <v>yes</v>
      </c>
      <c r="R84" s="32">
        <f t="shared" si="7"/>
        <v>0</v>
      </c>
      <c r="S84" s="33" t="str">
        <f t="shared" si="8"/>
        <v/>
      </c>
      <c r="T84" s="34"/>
      <c r="U84" s="52"/>
    </row>
    <row r="85" spans="1:21" s="8" customFormat="1" ht="22.5" customHeight="1">
      <c r="A85" s="28"/>
      <c r="B85" s="28"/>
      <c r="C85" s="28"/>
      <c r="D85" s="28"/>
      <c r="E85" s="28"/>
      <c r="F85" s="28"/>
      <c r="G85" s="42"/>
      <c r="H85" s="29"/>
      <c r="I85" s="28"/>
      <c r="J85" s="30"/>
      <c r="K85" s="28"/>
      <c r="L85" s="28"/>
      <c r="M85" s="28"/>
      <c r="N85" s="31"/>
      <c r="O85" s="33" t="str">
        <f t="shared" si="9"/>
        <v/>
      </c>
      <c r="P85" s="32" t="str">
        <f t="shared" si="10"/>
        <v xml:space="preserve"> </v>
      </c>
      <c r="Q85" s="32" t="str">
        <f t="shared" si="6"/>
        <v>yes</v>
      </c>
      <c r="R85" s="32">
        <f t="shared" si="7"/>
        <v>0</v>
      </c>
      <c r="S85" s="33" t="str">
        <f t="shared" si="8"/>
        <v/>
      </c>
      <c r="T85" s="34"/>
      <c r="U85" s="52"/>
    </row>
    <row r="86" spans="1:21" s="8" customFormat="1" ht="22.5" customHeight="1">
      <c r="A86" s="28"/>
      <c r="B86" s="28"/>
      <c r="C86" s="28"/>
      <c r="D86" s="28"/>
      <c r="E86" s="28"/>
      <c r="F86" s="28"/>
      <c r="G86" s="42"/>
      <c r="H86" s="29"/>
      <c r="I86" s="28"/>
      <c r="J86" s="30"/>
      <c r="K86" s="28"/>
      <c r="L86" s="28"/>
      <c r="M86" s="28"/>
      <c r="N86" s="31"/>
      <c r="O86" s="33" t="str">
        <f t="shared" si="9"/>
        <v/>
      </c>
      <c r="P86" s="32" t="str">
        <f t="shared" si="10"/>
        <v xml:space="preserve"> </v>
      </c>
      <c r="Q86" s="32" t="str">
        <f t="shared" si="6"/>
        <v>yes</v>
      </c>
      <c r="R86" s="32">
        <f t="shared" si="7"/>
        <v>0</v>
      </c>
      <c r="S86" s="33" t="str">
        <f t="shared" si="8"/>
        <v/>
      </c>
      <c r="T86" s="34"/>
      <c r="U86" s="52"/>
    </row>
    <row r="87" spans="1:21" s="8" customFormat="1" ht="22.5" customHeight="1">
      <c r="A87" s="28"/>
      <c r="B87" s="28"/>
      <c r="C87" s="28"/>
      <c r="D87" s="28"/>
      <c r="E87" s="28"/>
      <c r="F87" s="28"/>
      <c r="G87" s="42"/>
      <c r="H87" s="29"/>
      <c r="I87" s="28"/>
      <c r="J87" s="30"/>
      <c r="K87" s="28"/>
      <c r="L87" s="28"/>
      <c r="M87" s="28"/>
      <c r="N87" s="31"/>
      <c r="O87" s="33" t="str">
        <f t="shared" si="9"/>
        <v/>
      </c>
      <c r="P87" s="32" t="str">
        <f t="shared" si="10"/>
        <v xml:space="preserve"> </v>
      </c>
      <c r="Q87" s="32" t="str">
        <f t="shared" si="6"/>
        <v>yes</v>
      </c>
      <c r="R87" s="32">
        <f t="shared" si="7"/>
        <v>0</v>
      </c>
      <c r="S87" s="33" t="str">
        <f t="shared" si="8"/>
        <v/>
      </c>
      <c r="T87" s="34"/>
      <c r="U87" s="52"/>
    </row>
    <row r="88" spans="1:21" s="8" customFormat="1" ht="22.5" customHeight="1">
      <c r="A88" s="28"/>
      <c r="B88" s="28"/>
      <c r="C88" s="28"/>
      <c r="D88" s="28"/>
      <c r="E88" s="28"/>
      <c r="F88" s="28"/>
      <c r="G88" s="42"/>
      <c r="H88" s="29"/>
      <c r="I88" s="28"/>
      <c r="J88" s="30"/>
      <c r="K88" s="28"/>
      <c r="L88" s="28"/>
      <c r="M88" s="28"/>
      <c r="N88" s="31"/>
      <c r="O88" s="33" t="str">
        <f t="shared" si="9"/>
        <v/>
      </c>
      <c r="P88" s="32" t="str">
        <f t="shared" si="10"/>
        <v xml:space="preserve"> </v>
      </c>
      <c r="Q88" s="32" t="str">
        <f t="shared" si="6"/>
        <v>yes</v>
      </c>
      <c r="R88" s="32">
        <f t="shared" si="7"/>
        <v>0</v>
      </c>
      <c r="S88" s="33" t="str">
        <f t="shared" si="8"/>
        <v/>
      </c>
      <c r="T88" s="34"/>
      <c r="U88" s="52"/>
    </row>
    <row r="89" spans="1:21" s="8" customFormat="1" ht="22.5" customHeight="1">
      <c r="A89" s="28"/>
      <c r="B89" s="28"/>
      <c r="C89" s="28"/>
      <c r="D89" s="28"/>
      <c r="E89" s="28"/>
      <c r="F89" s="28"/>
      <c r="G89" s="42"/>
      <c r="H89" s="29"/>
      <c r="I89" s="28"/>
      <c r="J89" s="30"/>
      <c r="K89" s="28"/>
      <c r="L89" s="28"/>
      <c r="M89" s="28"/>
      <c r="N89" s="31"/>
      <c r="O89" s="33" t="str">
        <f t="shared" si="9"/>
        <v/>
      </c>
      <c r="P89" s="32" t="str">
        <f t="shared" si="10"/>
        <v xml:space="preserve"> </v>
      </c>
      <c r="Q89" s="32" t="str">
        <f t="shared" si="6"/>
        <v>yes</v>
      </c>
      <c r="R89" s="32">
        <f t="shared" si="7"/>
        <v>0</v>
      </c>
      <c r="S89" s="33" t="str">
        <f t="shared" si="8"/>
        <v/>
      </c>
      <c r="T89" s="34"/>
      <c r="U89" s="52"/>
    </row>
    <row r="90" spans="1:21" s="8" customFormat="1" ht="22.5" customHeight="1">
      <c r="A90" s="28"/>
      <c r="B90" s="28"/>
      <c r="C90" s="28"/>
      <c r="D90" s="28"/>
      <c r="E90" s="28"/>
      <c r="F90" s="28"/>
      <c r="G90" s="42"/>
      <c r="H90" s="29"/>
      <c r="I90" s="28"/>
      <c r="J90" s="30"/>
      <c r="K90" s="28"/>
      <c r="L90" s="28"/>
      <c r="M90" s="28"/>
      <c r="N90" s="31"/>
      <c r="O90" s="33" t="str">
        <f t="shared" si="9"/>
        <v/>
      </c>
      <c r="P90" s="32" t="str">
        <f t="shared" si="10"/>
        <v xml:space="preserve"> </v>
      </c>
      <c r="Q90" s="32" t="str">
        <f t="shared" si="6"/>
        <v>yes</v>
      </c>
      <c r="R90" s="32">
        <f t="shared" si="7"/>
        <v>0</v>
      </c>
      <c r="S90" s="33" t="str">
        <f t="shared" si="8"/>
        <v/>
      </c>
      <c r="T90" s="34"/>
      <c r="U90" s="52"/>
    </row>
    <row r="91" spans="1:21" s="8" customFormat="1" ht="22.5" customHeight="1">
      <c r="A91" s="28"/>
      <c r="B91" s="28"/>
      <c r="C91" s="28"/>
      <c r="D91" s="28"/>
      <c r="E91" s="28"/>
      <c r="F91" s="28"/>
      <c r="G91" s="42"/>
      <c r="H91" s="29"/>
      <c r="I91" s="28"/>
      <c r="J91" s="30"/>
      <c r="K91" s="28"/>
      <c r="L91" s="28"/>
      <c r="M91" s="28"/>
      <c r="N91" s="31"/>
      <c r="O91" s="33" t="str">
        <f t="shared" si="9"/>
        <v/>
      </c>
      <c r="P91" s="32" t="str">
        <f t="shared" si="10"/>
        <v xml:space="preserve"> </v>
      </c>
      <c r="Q91" s="32" t="str">
        <f t="shared" si="6"/>
        <v>yes</v>
      </c>
      <c r="R91" s="32">
        <f t="shared" si="7"/>
        <v>0</v>
      </c>
      <c r="S91" s="33" t="str">
        <f t="shared" si="8"/>
        <v/>
      </c>
      <c r="T91" s="34"/>
      <c r="U91" s="52"/>
    </row>
    <row r="92" spans="1:21" s="8" customFormat="1" ht="22.5" customHeight="1">
      <c r="A92" s="28"/>
      <c r="B92" s="28"/>
      <c r="C92" s="28"/>
      <c r="D92" s="28"/>
      <c r="E92" s="28"/>
      <c r="F92" s="28"/>
      <c r="G92" s="42"/>
      <c r="H92" s="29"/>
      <c r="I92" s="28"/>
      <c r="J92" s="30"/>
      <c r="K92" s="28"/>
      <c r="L92" s="28"/>
      <c r="M92" s="28"/>
      <c r="N92" s="31"/>
      <c r="O92" s="33" t="str">
        <f t="shared" si="9"/>
        <v/>
      </c>
      <c r="P92" s="32" t="str">
        <f t="shared" si="10"/>
        <v xml:space="preserve"> </v>
      </c>
      <c r="Q92" s="32" t="str">
        <f t="shared" si="6"/>
        <v>yes</v>
      </c>
      <c r="R92" s="32">
        <f t="shared" si="7"/>
        <v>0</v>
      </c>
      <c r="S92" s="33" t="str">
        <f t="shared" si="8"/>
        <v/>
      </c>
      <c r="T92" s="34"/>
      <c r="U92" s="52"/>
    </row>
    <row r="93" spans="1:21" s="8" customFormat="1" ht="22.5" customHeight="1">
      <c r="A93" s="28"/>
      <c r="B93" s="28"/>
      <c r="C93" s="28"/>
      <c r="D93" s="28"/>
      <c r="E93" s="28"/>
      <c r="F93" s="28"/>
      <c r="G93" s="42"/>
      <c r="H93" s="29"/>
      <c r="I93" s="28"/>
      <c r="J93" s="30"/>
      <c r="K93" s="28"/>
      <c r="L93" s="28"/>
      <c r="M93" s="28"/>
      <c r="N93" s="31"/>
      <c r="O93" s="33" t="str">
        <f t="shared" si="9"/>
        <v/>
      </c>
      <c r="P93" s="32" t="str">
        <f t="shared" si="10"/>
        <v xml:space="preserve"> </v>
      </c>
      <c r="Q93" s="32" t="str">
        <f t="shared" si="6"/>
        <v>yes</v>
      </c>
      <c r="R93" s="32">
        <f t="shared" si="7"/>
        <v>0</v>
      </c>
      <c r="S93" s="33" t="str">
        <f t="shared" si="8"/>
        <v/>
      </c>
      <c r="T93" s="34"/>
      <c r="U93" s="52"/>
    </row>
    <row r="94" spans="1:21" s="8" customFormat="1" ht="22.5" customHeight="1">
      <c r="A94" s="28"/>
      <c r="B94" s="28"/>
      <c r="C94" s="28"/>
      <c r="D94" s="28"/>
      <c r="E94" s="28"/>
      <c r="F94" s="28"/>
      <c r="G94" s="42"/>
      <c r="H94" s="29"/>
      <c r="I94" s="28"/>
      <c r="J94" s="30"/>
      <c r="K94" s="28"/>
      <c r="L94" s="28"/>
      <c r="M94" s="28"/>
      <c r="N94" s="31"/>
      <c r="O94" s="33" t="str">
        <f t="shared" si="9"/>
        <v/>
      </c>
      <c r="P94" s="32" t="str">
        <f t="shared" si="10"/>
        <v xml:space="preserve"> </v>
      </c>
      <c r="Q94" s="32" t="str">
        <f t="shared" si="6"/>
        <v>yes</v>
      </c>
      <c r="R94" s="32">
        <f t="shared" si="7"/>
        <v>0</v>
      </c>
      <c r="S94" s="33" t="str">
        <f t="shared" si="8"/>
        <v/>
      </c>
      <c r="T94" s="34"/>
      <c r="U94" s="52"/>
    </row>
    <row r="95" spans="1:21" s="8" customFormat="1" ht="22.5" customHeight="1">
      <c r="A95" s="28"/>
      <c r="B95" s="28"/>
      <c r="C95" s="28"/>
      <c r="D95" s="28"/>
      <c r="E95" s="28"/>
      <c r="F95" s="28"/>
      <c r="G95" s="42"/>
      <c r="H95" s="29"/>
      <c r="I95" s="28"/>
      <c r="J95" s="30"/>
      <c r="K95" s="28"/>
      <c r="L95" s="28"/>
      <c r="M95" s="28"/>
      <c r="N95" s="31"/>
      <c r="O95" s="33" t="str">
        <f t="shared" si="9"/>
        <v/>
      </c>
      <c r="P95" s="32" t="str">
        <f t="shared" si="10"/>
        <v xml:space="preserve"> </v>
      </c>
      <c r="Q95" s="32" t="str">
        <f t="shared" si="6"/>
        <v>yes</v>
      </c>
      <c r="R95" s="32">
        <f t="shared" si="7"/>
        <v>0</v>
      </c>
      <c r="S95" s="33" t="str">
        <f t="shared" si="8"/>
        <v/>
      </c>
      <c r="T95" s="34"/>
      <c r="U95" s="52"/>
    </row>
    <row r="96" spans="1:21" s="8" customFormat="1" ht="22.5" customHeight="1">
      <c r="A96" s="28"/>
      <c r="B96" s="28"/>
      <c r="C96" s="28"/>
      <c r="D96" s="28"/>
      <c r="E96" s="28"/>
      <c r="F96" s="28"/>
      <c r="G96" s="42"/>
      <c r="H96" s="29"/>
      <c r="I96" s="28"/>
      <c r="J96" s="30"/>
      <c r="K96" s="28"/>
      <c r="L96" s="28"/>
      <c r="M96" s="28"/>
      <c r="N96" s="31"/>
      <c r="O96" s="33" t="str">
        <f t="shared" si="9"/>
        <v/>
      </c>
      <c r="P96" s="32" t="str">
        <f t="shared" si="10"/>
        <v xml:space="preserve"> </v>
      </c>
      <c r="Q96" s="32" t="str">
        <f t="shared" si="6"/>
        <v>yes</v>
      </c>
      <c r="R96" s="32">
        <f t="shared" si="7"/>
        <v>0</v>
      </c>
      <c r="S96" s="33" t="str">
        <f t="shared" si="8"/>
        <v/>
      </c>
      <c r="T96" s="34"/>
      <c r="U96" s="52"/>
    </row>
    <row r="97" spans="1:21" s="8" customFormat="1" ht="22.5" customHeight="1">
      <c r="A97" s="28"/>
      <c r="B97" s="28"/>
      <c r="C97" s="28"/>
      <c r="D97" s="28"/>
      <c r="E97" s="28"/>
      <c r="F97" s="28"/>
      <c r="G97" s="42"/>
      <c r="H97" s="29"/>
      <c r="I97" s="28"/>
      <c r="J97" s="30"/>
      <c r="K97" s="28"/>
      <c r="L97" s="28"/>
      <c r="M97" s="28"/>
      <c r="N97" s="31"/>
      <c r="O97" s="33" t="str">
        <f t="shared" si="9"/>
        <v/>
      </c>
      <c r="P97" s="32" t="str">
        <f t="shared" si="10"/>
        <v xml:space="preserve"> </v>
      </c>
      <c r="Q97" s="32" t="str">
        <f t="shared" si="6"/>
        <v>yes</v>
      </c>
      <c r="R97" s="32">
        <f t="shared" si="7"/>
        <v>0</v>
      </c>
      <c r="S97" s="33" t="str">
        <f t="shared" si="8"/>
        <v/>
      </c>
      <c r="T97" s="34"/>
      <c r="U97" s="52"/>
    </row>
    <row r="98" spans="1:21" s="8" customFormat="1" ht="22.5" customHeight="1">
      <c r="A98" s="28"/>
      <c r="B98" s="28"/>
      <c r="C98" s="28"/>
      <c r="D98" s="28"/>
      <c r="E98" s="28"/>
      <c r="F98" s="28"/>
      <c r="G98" s="42"/>
      <c r="H98" s="29"/>
      <c r="I98" s="28"/>
      <c r="J98" s="30"/>
      <c r="K98" s="28"/>
      <c r="L98" s="28"/>
      <c r="M98" s="28"/>
      <c r="N98" s="31"/>
      <c r="O98" s="33" t="str">
        <f t="shared" si="9"/>
        <v/>
      </c>
      <c r="P98" s="32" t="str">
        <f t="shared" si="10"/>
        <v xml:space="preserve"> </v>
      </c>
      <c r="Q98" s="32" t="str">
        <f t="shared" si="6"/>
        <v>yes</v>
      </c>
      <c r="R98" s="32">
        <f t="shared" si="7"/>
        <v>0</v>
      </c>
      <c r="S98" s="33" t="str">
        <f t="shared" si="8"/>
        <v/>
      </c>
      <c r="T98" s="34"/>
      <c r="U98" s="52"/>
    </row>
    <row r="99" spans="1:21" s="8" customFormat="1" ht="22.5" customHeight="1">
      <c r="A99" s="28"/>
      <c r="B99" s="28"/>
      <c r="C99" s="28"/>
      <c r="D99" s="28"/>
      <c r="E99" s="28"/>
      <c r="F99" s="28"/>
      <c r="G99" s="42"/>
      <c r="H99" s="29"/>
      <c r="I99" s="28"/>
      <c r="J99" s="30"/>
      <c r="K99" s="28"/>
      <c r="L99" s="28"/>
      <c r="M99" s="28"/>
      <c r="N99" s="31"/>
      <c r="O99" s="33" t="str">
        <f t="shared" si="9"/>
        <v/>
      </c>
      <c r="P99" s="32" t="str">
        <f t="shared" si="10"/>
        <v xml:space="preserve"> </v>
      </c>
      <c r="Q99" s="32" t="str">
        <f t="shared" si="6"/>
        <v>yes</v>
      </c>
      <c r="R99" s="32">
        <f t="shared" si="7"/>
        <v>0</v>
      </c>
      <c r="S99" s="33" t="str">
        <f t="shared" si="8"/>
        <v/>
      </c>
      <c r="T99" s="34"/>
      <c r="U99" s="52"/>
    </row>
    <row r="100" spans="1:21" s="8" customFormat="1" ht="22.5" customHeight="1">
      <c r="A100" s="28"/>
      <c r="B100" s="28"/>
      <c r="C100" s="28"/>
      <c r="D100" s="28"/>
      <c r="E100" s="28"/>
      <c r="F100" s="28"/>
      <c r="G100" s="42"/>
      <c r="H100" s="29"/>
      <c r="I100" s="28"/>
      <c r="J100" s="30"/>
      <c r="K100" s="28"/>
      <c r="L100" s="28"/>
      <c r="M100" s="28"/>
      <c r="N100" s="31"/>
      <c r="O100" s="33" t="str">
        <f t="shared" si="9"/>
        <v/>
      </c>
      <c r="P100" s="32" t="str">
        <f t="shared" si="10"/>
        <v xml:space="preserve"> </v>
      </c>
      <c r="Q100" s="32" t="str">
        <f t="shared" si="6"/>
        <v>yes</v>
      </c>
      <c r="R100" s="32">
        <f t="shared" si="7"/>
        <v>0</v>
      </c>
      <c r="S100" s="33" t="str">
        <f t="shared" si="8"/>
        <v/>
      </c>
      <c r="T100" s="34"/>
      <c r="U100" s="52"/>
    </row>
    <row r="101" spans="1:21" s="8" customFormat="1" ht="22.5" customHeight="1">
      <c r="A101" s="28"/>
      <c r="B101" s="28"/>
      <c r="C101" s="28"/>
      <c r="D101" s="28"/>
      <c r="E101" s="28"/>
      <c r="F101" s="28"/>
      <c r="G101" s="42"/>
      <c r="H101" s="29"/>
      <c r="I101" s="28"/>
      <c r="J101" s="30"/>
      <c r="K101" s="28"/>
      <c r="L101" s="28"/>
      <c r="M101" s="28"/>
      <c r="N101" s="31"/>
      <c r="O101" s="33" t="str">
        <f t="shared" si="9"/>
        <v/>
      </c>
      <c r="P101" s="32" t="str">
        <f t="shared" si="10"/>
        <v xml:space="preserve"> </v>
      </c>
      <c r="Q101" s="32" t="str">
        <f t="shared" si="6"/>
        <v>yes</v>
      </c>
      <c r="R101" s="32">
        <f t="shared" si="7"/>
        <v>0</v>
      </c>
      <c r="S101" s="33" t="str">
        <f t="shared" si="8"/>
        <v/>
      </c>
      <c r="T101" s="34"/>
      <c r="U101" s="52"/>
    </row>
    <row r="102" spans="1:21" s="8" customFormat="1" ht="22.5" customHeight="1">
      <c r="A102" s="28"/>
      <c r="B102" s="28"/>
      <c r="C102" s="28"/>
      <c r="D102" s="28"/>
      <c r="E102" s="28"/>
      <c r="F102" s="28"/>
      <c r="G102" s="42"/>
      <c r="H102" s="29"/>
      <c r="I102" s="28"/>
      <c r="J102" s="30"/>
      <c r="K102" s="28"/>
      <c r="L102" s="28"/>
      <c r="M102" s="28"/>
      <c r="N102" s="31"/>
      <c r="O102" s="33" t="str">
        <f t="shared" si="9"/>
        <v/>
      </c>
      <c r="P102" s="32" t="str">
        <f t="shared" si="10"/>
        <v xml:space="preserve"> </v>
      </c>
      <c r="Q102" s="32" t="str">
        <f t="shared" si="6"/>
        <v>yes</v>
      </c>
      <c r="R102" s="32">
        <f t="shared" si="7"/>
        <v>0</v>
      </c>
      <c r="S102" s="33" t="str">
        <f t="shared" si="8"/>
        <v/>
      </c>
      <c r="T102" s="34"/>
      <c r="U102" s="52"/>
    </row>
    <row r="103" spans="1:21" s="8" customFormat="1" ht="22.5" customHeight="1">
      <c r="A103" s="28"/>
      <c r="B103" s="28"/>
      <c r="C103" s="28"/>
      <c r="D103" s="28"/>
      <c r="E103" s="28"/>
      <c r="F103" s="28"/>
      <c r="G103" s="42"/>
      <c r="H103" s="29"/>
      <c r="I103" s="28"/>
      <c r="J103" s="30"/>
      <c r="K103" s="28"/>
      <c r="L103" s="28"/>
      <c r="M103" s="28"/>
      <c r="N103" s="31"/>
      <c r="O103" s="33" t="str">
        <f t="shared" si="9"/>
        <v/>
      </c>
      <c r="P103" s="32" t="str">
        <f t="shared" si="10"/>
        <v xml:space="preserve"> </v>
      </c>
      <c r="Q103" s="32" t="str">
        <f t="shared" si="6"/>
        <v>yes</v>
      </c>
      <c r="R103" s="32">
        <f t="shared" si="7"/>
        <v>0</v>
      </c>
      <c r="S103" s="33" t="str">
        <f t="shared" si="8"/>
        <v/>
      </c>
      <c r="T103" s="34"/>
      <c r="U103" s="52"/>
    </row>
    <row r="104" spans="1:21" s="8" customFormat="1" ht="22.5" customHeight="1">
      <c r="A104" s="28"/>
      <c r="B104" s="28"/>
      <c r="C104" s="28"/>
      <c r="D104" s="28"/>
      <c r="E104" s="28"/>
      <c r="F104" s="28"/>
      <c r="G104" s="42"/>
      <c r="H104" s="29"/>
      <c r="I104" s="28"/>
      <c r="J104" s="30"/>
      <c r="K104" s="28"/>
      <c r="L104" s="28"/>
      <c r="M104" s="28"/>
      <c r="N104" s="31"/>
      <c r="O104" s="33" t="str">
        <f t="shared" si="9"/>
        <v/>
      </c>
      <c r="P104" s="32" t="str">
        <f t="shared" si="10"/>
        <v xml:space="preserve"> </v>
      </c>
      <c r="Q104" s="32" t="str">
        <f t="shared" si="6"/>
        <v>yes</v>
      </c>
      <c r="R104" s="32">
        <f t="shared" si="7"/>
        <v>0</v>
      </c>
      <c r="S104" s="33" t="str">
        <f t="shared" si="8"/>
        <v/>
      </c>
      <c r="T104" s="34"/>
      <c r="U104" s="52"/>
    </row>
    <row r="105" spans="1:21" s="8" customFormat="1" ht="22.5" customHeight="1">
      <c r="A105" s="28"/>
      <c r="B105" s="28"/>
      <c r="C105" s="28"/>
      <c r="D105" s="28"/>
      <c r="E105" s="28"/>
      <c r="F105" s="28"/>
      <c r="G105" s="42"/>
      <c r="H105" s="29"/>
      <c r="I105" s="28"/>
      <c r="J105" s="30"/>
      <c r="K105" s="28"/>
      <c r="L105" s="28"/>
      <c r="M105" s="28"/>
      <c r="N105" s="31"/>
      <c r="O105" s="33" t="str">
        <f t="shared" si="9"/>
        <v/>
      </c>
      <c r="P105" s="32" t="str">
        <f t="shared" si="10"/>
        <v xml:space="preserve"> </v>
      </c>
      <c r="Q105" s="32" t="str">
        <f t="shared" si="6"/>
        <v>yes</v>
      </c>
      <c r="R105" s="32">
        <f t="shared" si="7"/>
        <v>0</v>
      </c>
      <c r="S105" s="33" t="str">
        <f t="shared" si="8"/>
        <v/>
      </c>
      <c r="T105" s="34"/>
      <c r="U105" s="52"/>
    </row>
    <row r="106" spans="1:21" s="8" customFormat="1" ht="22.5" customHeight="1">
      <c r="A106" s="28"/>
      <c r="B106" s="28"/>
      <c r="C106" s="28"/>
      <c r="D106" s="28"/>
      <c r="E106" s="28"/>
      <c r="F106" s="28"/>
      <c r="G106" s="42"/>
      <c r="H106" s="29"/>
      <c r="I106" s="28"/>
      <c r="J106" s="30"/>
      <c r="K106" s="28"/>
      <c r="L106" s="28"/>
      <c r="M106" s="28"/>
      <c r="N106" s="31"/>
      <c r="O106" s="33" t="str">
        <f t="shared" si="9"/>
        <v/>
      </c>
      <c r="P106" s="32" t="str">
        <f t="shared" si="10"/>
        <v xml:space="preserve"> </v>
      </c>
      <c r="Q106" s="32" t="str">
        <f t="shared" si="6"/>
        <v>yes</v>
      </c>
      <c r="R106" s="32">
        <f t="shared" si="7"/>
        <v>0</v>
      </c>
      <c r="S106" s="33" t="str">
        <f t="shared" si="8"/>
        <v/>
      </c>
      <c r="T106" s="34"/>
      <c r="U106" s="52"/>
    </row>
    <row r="107" spans="1:21" s="8" customFormat="1" ht="22.5" customHeight="1">
      <c r="A107" s="28"/>
      <c r="B107" s="28"/>
      <c r="C107" s="28"/>
      <c r="D107" s="28"/>
      <c r="E107" s="28"/>
      <c r="F107" s="28"/>
      <c r="G107" s="42"/>
      <c r="H107" s="29"/>
      <c r="I107" s="28"/>
      <c r="J107" s="30"/>
      <c r="K107" s="28"/>
      <c r="L107" s="28"/>
      <c r="M107" s="28"/>
      <c r="N107" s="31"/>
      <c r="O107" s="33" t="str">
        <f t="shared" si="9"/>
        <v/>
      </c>
      <c r="P107" s="32" t="str">
        <f t="shared" si="10"/>
        <v xml:space="preserve"> </v>
      </c>
      <c r="Q107" s="32" t="str">
        <f t="shared" si="6"/>
        <v>yes</v>
      </c>
      <c r="R107" s="32">
        <f t="shared" si="7"/>
        <v>0</v>
      </c>
      <c r="S107" s="33" t="str">
        <f t="shared" si="8"/>
        <v/>
      </c>
      <c r="T107" s="34"/>
      <c r="U107" s="52"/>
    </row>
    <row r="108" spans="1:21" s="8" customFormat="1" ht="22.5" customHeight="1">
      <c r="A108" s="28"/>
      <c r="B108" s="28"/>
      <c r="C108" s="28"/>
      <c r="D108" s="28"/>
      <c r="E108" s="28"/>
      <c r="F108" s="28"/>
      <c r="G108" s="42"/>
      <c r="H108" s="29"/>
      <c r="I108" s="28"/>
      <c r="J108" s="30"/>
      <c r="K108" s="28"/>
      <c r="L108" s="28"/>
      <c r="M108" s="28"/>
      <c r="N108" s="31"/>
      <c r="O108" s="33" t="str">
        <f t="shared" si="9"/>
        <v/>
      </c>
      <c r="P108" s="32" t="str">
        <f t="shared" si="10"/>
        <v xml:space="preserve"> </v>
      </c>
      <c r="Q108" s="32" t="str">
        <f t="shared" si="6"/>
        <v>yes</v>
      </c>
      <c r="R108" s="32">
        <f t="shared" si="7"/>
        <v>0</v>
      </c>
      <c r="S108" s="33" t="str">
        <f t="shared" si="8"/>
        <v/>
      </c>
      <c r="T108" s="34"/>
      <c r="U108" s="52"/>
    </row>
    <row r="109" spans="1:21" s="8" customFormat="1" ht="22.5" customHeight="1">
      <c r="A109" s="28"/>
      <c r="B109" s="28"/>
      <c r="C109" s="28"/>
      <c r="D109" s="28"/>
      <c r="E109" s="28"/>
      <c r="F109" s="28"/>
      <c r="G109" s="42"/>
      <c r="H109" s="29"/>
      <c r="I109" s="28"/>
      <c r="J109" s="30"/>
      <c r="K109" s="28"/>
      <c r="L109" s="28"/>
      <c r="M109" s="28"/>
      <c r="N109" s="31"/>
      <c r="O109" s="33" t="str">
        <f t="shared" si="9"/>
        <v/>
      </c>
      <c r="P109" s="32" t="str">
        <f t="shared" si="10"/>
        <v xml:space="preserve"> </v>
      </c>
      <c r="Q109" s="32" t="str">
        <f t="shared" si="6"/>
        <v>yes</v>
      </c>
      <c r="R109" s="32">
        <f t="shared" si="7"/>
        <v>0</v>
      </c>
      <c r="S109" s="33" t="str">
        <f t="shared" si="8"/>
        <v/>
      </c>
      <c r="T109" s="34"/>
      <c r="U109" s="52"/>
    </row>
    <row r="110" spans="1:21" ht="14.4" hidden="1">
      <c r="C110" s="2"/>
      <c r="D110" s="2"/>
      <c r="E110" s="2"/>
      <c r="F110" s="2"/>
    </row>
    <row r="111" spans="1:21" ht="14.4" hidden="1">
      <c r="C111" s="2"/>
      <c r="D111" s="2"/>
      <c r="E111" s="2"/>
      <c r="F111" s="2"/>
    </row>
    <row r="112" spans="1:21" ht="14.4" hidden="1">
      <c r="C112" s="2"/>
      <c r="D112" s="2"/>
      <c r="E112" s="2"/>
      <c r="F112" s="2"/>
    </row>
    <row r="113" spans="3:6" ht="14.4" hidden="1">
      <c r="C113" s="2"/>
      <c r="D113" s="2"/>
      <c r="E113" s="2"/>
      <c r="F113" s="2"/>
    </row>
    <row r="114" spans="3:6" ht="14.4" hidden="1">
      <c r="C114" s="2"/>
      <c r="D114" s="2"/>
      <c r="E114" s="2"/>
      <c r="F114" s="2"/>
    </row>
    <row r="115" spans="3:6" ht="14.4" hidden="1">
      <c r="C115" s="2"/>
      <c r="D115" s="2"/>
      <c r="E115" s="2"/>
      <c r="F115" s="2"/>
    </row>
    <row r="116" spans="3:6" ht="14.4" hidden="1">
      <c r="C116" s="2"/>
      <c r="D116" s="2"/>
      <c r="E116" s="2"/>
      <c r="F116" s="2"/>
    </row>
    <row r="117" spans="3:6" ht="14.4" hidden="1">
      <c r="C117" s="2"/>
      <c r="D117" s="2"/>
      <c r="E117" s="2"/>
      <c r="F117" s="2"/>
    </row>
    <row r="118" spans="3:6" ht="14.4" hidden="1">
      <c r="C118" s="2"/>
      <c r="D118" s="2"/>
      <c r="E118" s="2"/>
      <c r="F118" s="2"/>
    </row>
    <row r="119" spans="3:6" ht="14.4" hidden="1">
      <c r="C119" s="2"/>
      <c r="D119" s="2"/>
      <c r="E119" s="2"/>
      <c r="F119" s="2"/>
    </row>
    <row r="120" spans="3:6" ht="14.4" hidden="1">
      <c r="C120" s="2"/>
      <c r="D120" s="2"/>
      <c r="E120" s="2"/>
      <c r="F120" s="2"/>
    </row>
    <row r="121" spans="3:6" ht="14.4" hidden="1">
      <c r="C121" s="2"/>
      <c r="D121" s="2"/>
      <c r="E121" s="2"/>
      <c r="F121" s="2"/>
    </row>
    <row r="122" spans="3:6" ht="14.4" hidden="1">
      <c r="C122" s="2"/>
      <c r="D122" s="2"/>
      <c r="E122" s="2"/>
      <c r="F122" s="2"/>
    </row>
    <row r="123" spans="3:6" ht="14.4" hidden="1">
      <c r="C123" s="2"/>
      <c r="D123" s="2"/>
      <c r="E123" s="2"/>
      <c r="F123" s="2"/>
    </row>
    <row r="124" spans="3:6" ht="14.4" hidden="1">
      <c r="C124" s="2"/>
      <c r="D124" s="2"/>
      <c r="E124" s="2"/>
      <c r="F124" s="2"/>
    </row>
    <row r="125" spans="3:6" ht="14.4" hidden="1">
      <c r="C125" s="2"/>
      <c r="D125" s="2"/>
      <c r="E125" s="2"/>
      <c r="F125" s="2"/>
    </row>
    <row r="126" spans="3:6" ht="14.4" hidden="1">
      <c r="C126" s="2"/>
      <c r="D126" s="2"/>
      <c r="E126" s="2"/>
      <c r="F126" s="2"/>
    </row>
    <row r="127" spans="3:6" ht="14.4" hidden="1">
      <c r="C127" s="2"/>
      <c r="D127" s="2"/>
      <c r="E127" s="2"/>
      <c r="F127" s="2"/>
    </row>
    <row r="128" spans="3:6" ht="14.4" hidden="1">
      <c r="C128" s="2"/>
      <c r="D128" s="2"/>
      <c r="E128" s="2"/>
      <c r="F128" s="2"/>
    </row>
    <row r="129" spans="3:6" ht="14.4" hidden="1">
      <c r="C129" s="2"/>
      <c r="D129" s="2"/>
      <c r="E129" s="2"/>
      <c r="F129" s="2"/>
    </row>
    <row r="130" spans="3:6" ht="14.4" hidden="1">
      <c r="C130" s="2"/>
      <c r="D130" s="2"/>
      <c r="E130" s="2"/>
      <c r="F130" s="2"/>
    </row>
    <row r="131" spans="3:6" ht="14.4" hidden="1">
      <c r="C131" s="2"/>
      <c r="D131" s="2"/>
      <c r="E131" s="2"/>
      <c r="F131" s="2"/>
    </row>
    <row r="132" spans="3:6" ht="14.4" hidden="1">
      <c r="C132" s="2"/>
      <c r="D132" s="2"/>
      <c r="E132" s="2"/>
      <c r="F132" s="2"/>
    </row>
    <row r="133" spans="3:6" ht="14.4" hidden="1">
      <c r="C133" s="2"/>
      <c r="D133" s="2"/>
      <c r="E133" s="2"/>
      <c r="F133" s="2"/>
    </row>
    <row r="134" spans="3:6" ht="14.4" hidden="1">
      <c r="C134" s="2"/>
      <c r="D134" s="2"/>
      <c r="E134" s="2"/>
      <c r="F134" s="2"/>
    </row>
    <row r="135" spans="3:6" ht="14.4" hidden="1">
      <c r="C135" s="2"/>
      <c r="D135" s="2"/>
      <c r="E135" s="2"/>
      <c r="F135" s="2"/>
    </row>
    <row r="136" spans="3:6" ht="14.4" hidden="1">
      <c r="C136" s="2"/>
      <c r="D136" s="2"/>
      <c r="E136" s="2"/>
      <c r="F136" s="2"/>
    </row>
    <row r="137" spans="3:6" ht="14.4" hidden="1">
      <c r="C137" s="2"/>
      <c r="D137" s="2"/>
      <c r="E137" s="2"/>
      <c r="F137" s="2"/>
    </row>
    <row r="138" spans="3:6" ht="14.4" hidden="1">
      <c r="C138" s="2"/>
      <c r="D138" s="2"/>
      <c r="E138" s="2"/>
      <c r="F138" s="2"/>
    </row>
    <row r="139" spans="3:6" ht="14.4" hidden="1">
      <c r="C139" s="2"/>
      <c r="D139" s="2"/>
      <c r="E139" s="2"/>
      <c r="F139" s="2"/>
    </row>
    <row r="140" spans="3:6" ht="14.4" hidden="1">
      <c r="C140" s="2"/>
      <c r="D140" s="2"/>
      <c r="E140" s="2"/>
      <c r="F140" s="2"/>
    </row>
    <row r="141" spans="3:6" ht="14.4" hidden="1">
      <c r="C141" s="2"/>
      <c r="D141" s="2"/>
      <c r="E141" s="2"/>
      <c r="F141" s="2"/>
    </row>
    <row r="142" spans="3:6" ht="14.4" hidden="1">
      <c r="C142" s="2"/>
      <c r="D142" s="2"/>
      <c r="E142" s="2"/>
      <c r="F142" s="2"/>
    </row>
    <row r="143" spans="3:6" ht="14.4" hidden="1">
      <c r="C143" s="2"/>
      <c r="D143" s="2"/>
      <c r="E143" s="2"/>
      <c r="F143" s="2"/>
    </row>
    <row r="144" spans="3:6" ht="14.4" hidden="1">
      <c r="C144" s="2"/>
      <c r="D144" s="2"/>
      <c r="E144" s="2"/>
      <c r="F144" s="2"/>
    </row>
    <row r="145" spans="3:6" ht="14.4" hidden="1">
      <c r="C145" s="2"/>
      <c r="D145" s="2"/>
      <c r="E145" s="2"/>
      <c r="F145" s="2"/>
    </row>
    <row r="146" spans="3:6" ht="14.4" hidden="1">
      <c r="C146" s="2"/>
      <c r="D146" s="2"/>
      <c r="E146" s="2"/>
      <c r="F146" s="2"/>
    </row>
    <row r="147" spans="3:6" ht="14.4" hidden="1">
      <c r="C147" s="2"/>
      <c r="D147" s="2"/>
      <c r="E147" s="2"/>
      <c r="F147" s="2"/>
    </row>
    <row r="148" spans="3:6" ht="14.4" hidden="1">
      <c r="C148" s="2"/>
      <c r="D148" s="2"/>
      <c r="E148" s="2"/>
      <c r="F148" s="2"/>
    </row>
    <row r="149" spans="3:6" ht="14.4" hidden="1">
      <c r="C149" s="2"/>
      <c r="D149" s="2"/>
      <c r="E149" s="2"/>
      <c r="F149" s="2"/>
    </row>
    <row r="150" spans="3:6" ht="14.4" hidden="1">
      <c r="C150" s="2"/>
      <c r="D150" s="2"/>
      <c r="E150" s="2"/>
      <c r="F150" s="2"/>
    </row>
    <row r="151" spans="3:6" ht="14.4" hidden="1">
      <c r="C151" s="2"/>
      <c r="D151" s="2"/>
      <c r="E151" s="2"/>
      <c r="F151" s="2"/>
    </row>
    <row r="152" spans="3:6" ht="14.4" hidden="1">
      <c r="C152" s="2"/>
      <c r="D152" s="2"/>
      <c r="E152" s="2"/>
      <c r="F152" s="2"/>
    </row>
    <row r="153" spans="3:6" ht="14.4" hidden="1">
      <c r="C153" s="2"/>
      <c r="D153" s="2"/>
      <c r="E153" s="2"/>
      <c r="F153" s="2"/>
    </row>
    <row r="154" spans="3:6" ht="14.4" hidden="1">
      <c r="C154" s="2"/>
      <c r="D154" s="2"/>
      <c r="E154" s="2"/>
      <c r="F154" s="2"/>
    </row>
    <row r="155" spans="3:6" ht="14.4" hidden="1">
      <c r="C155" s="2"/>
      <c r="D155" s="2"/>
      <c r="E155" s="2"/>
      <c r="F155" s="2"/>
    </row>
    <row r="156" spans="3:6" ht="14.4" hidden="1">
      <c r="C156" s="2"/>
      <c r="D156" s="2"/>
      <c r="E156" s="2"/>
      <c r="F156" s="2"/>
    </row>
    <row r="157" spans="3:6" ht="14.4" hidden="1">
      <c r="C157" s="2"/>
      <c r="D157" s="2"/>
      <c r="E157" s="2"/>
      <c r="F157" s="2"/>
    </row>
    <row r="158" spans="3:6" ht="14.4" hidden="1">
      <c r="C158" s="2"/>
      <c r="D158" s="2"/>
      <c r="E158" s="2"/>
      <c r="F158" s="2"/>
    </row>
    <row r="159" spans="3:6" ht="14.4" hidden="1">
      <c r="C159" s="2"/>
      <c r="D159" s="2"/>
      <c r="E159" s="2"/>
      <c r="F159" s="2"/>
    </row>
    <row r="160" spans="3:6" ht="14.4" hidden="1">
      <c r="C160" s="2"/>
      <c r="D160" s="2"/>
      <c r="E160" s="2"/>
      <c r="F160" s="2"/>
    </row>
    <row r="161" spans="3:6" ht="14.4" hidden="1">
      <c r="C161" s="2"/>
      <c r="D161" s="2"/>
      <c r="E161" s="2"/>
      <c r="F161" s="2"/>
    </row>
    <row r="162" spans="3:6" ht="14.4" hidden="1">
      <c r="C162" s="2"/>
      <c r="D162" s="2"/>
      <c r="E162" s="2"/>
      <c r="F162" s="2"/>
    </row>
    <row r="163" spans="3:6" ht="14.4" hidden="1">
      <c r="C163" s="2"/>
      <c r="D163" s="2"/>
      <c r="E163" s="2"/>
      <c r="F163" s="2"/>
    </row>
    <row r="164" spans="3:6" ht="14.4" hidden="1">
      <c r="C164" s="2"/>
      <c r="D164" s="2"/>
      <c r="E164" s="2"/>
      <c r="F164" s="2"/>
    </row>
    <row r="165" spans="3:6" ht="14.4" hidden="1">
      <c r="C165" s="2"/>
      <c r="D165" s="2"/>
      <c r="E165" s="2"/>
      <c r="F165" s="2"/>
    </row>
    <row r="166" spans="3:6" ht="14.4" hidden="1">
      <c r="C166" s="2"/>
      <c r="D166" s="2"/>
      <c r="E166" s="2"/>
      <c r="F166" s="2"/>
    </row>
    <row r="167" spans="3:6" ht="14.4" hidden="1">
      <c r="C167" s="2"/>
      <c r="D167" s="2"/>
      <c r="E167" s="2"/>
      <c r="F167" s="2"/>
    </row>
    <row r="168" spans="3:6" ht="14.4" hidden="1">
      <c r="C168" s="2"/>
      <c r="D168" s="2"/>
      <c r="E168" s="2"/>
      <c r="F168" s="2"/>
    </row>
    <row r="169" spans="3:6" ht="14.4" hidden="1">
      <c r="C169" s="2"/>
      <c r="D169" s="2"/>
      <c r="E169" s="2"/>
      <c r="F169" s="2"/>
    </row>
    <row r="170" spans="3:6" ht="14.4" hidden="1">
      <c r="C170" s="2"/>
      <c r="D170" s="2"/>
      <c r="E170" s="2"/>
      <c r="F170" s="2"/>
    </row>
    <row r="171" spans="3:6" ht="14.4" hidden="1">
      <c r="C171" s="2"/>
      <c r="D171" s="2"/>
      <c r="E171" s="2"/>
      <c r="F171" s="2"/>
    </row>
    <row r="172" spans="3:6" ht="14.4" hidden="1">
      <c r="C172" s="2"/>
      <c r="D172" s="2"/>
      <c r="E172" s="2"/>
      <c r="F172" s="2"/>
    </row>
    <row r="173" spans="3:6" ht="14.4" hidden="1">
      <c r="C173" s="2"/>
      <c r="D173" s="2"/>
      <c r="E173" s="2"/>
      <c r="F173" s="2"/>
    </row>
    <row r="174" spans="3:6" ht="14.4" hidden="1">
      <c r="C174" s="2"/>
      <c r="D174" s="2"/>
      <c r="E174" s="2"/>
      <c r="F174" s="2"/>
    </row>
    <row r="175" spans="3:6" ht="14.4" hidden="1">
      <c r="C175" s="2"/>
      <c r="D175" s="2"/>
      <c r="E175" s="2"/>
      <c r="F175" s="2"/>
    </row>
    <row r="176" spans="3:6" ht="14.4" hidden="1">
      <c r="C176" s="2"/>
      <c r="D176" s="2"/>
      <c r="E176" s="2"/>
      <c r="F176" s="2"/>
    </row>
    <row r="177" spans="3:6" ht="14.4" hidden="1">
      <c r="C177" s="2"/>
      <c r="D177" s="2"/>
      <c r="E177" s="2"/>
      <c r="F177" s="2"/>
    </row>
    <row r="178" spans="3:6" ht="14.4" hidden="1">
      <c r="C178" s="2"/>
      <c r="D178" s="2"/>
      <c r="E178" s="2"/>
      <c r="F178" s="2"/>
    </row>
    <row r="179" spans="3:6" ht="14.4" hidden="1">
      <c r="C179" s="2"/>
      <c r="D179" s="2"/>
      <c r="E179" s="2"/>
      <c r="F179" s="2"/>
    </row>
    <row r="180" spans="3:6" ht="14.4" hidden="1">
      <c r="C180" s="2"/>
      <c r="D180" s="2"/>
      <c r="E180" s="2"/>
      <c r="F180" s="2"/>
    </row>
    <row r="181" spans="3:6" ht="14.4" hidden="1">
      <c r="C181" s="2"/>
      <c r="D181" s="2"/>
      <c r="E181" s="2"/>
      <c r="F181" s="2"/>
    </row>
    <row r="182" spans="3:6" ht="14.4" hidden="1">
      <c r="C182" s="2"/>
      <c r="D182" s="2"/>
      <c r="E182" s="2"/>
      <c r="F182" s="2"/>
    </row>
    <row r="183" spans="3:6" ht="14.4" hidden="1">
      <c r="C183" s="2"/>
      <c r="D183" s="2"/>
      <c r="E183" s="2"/>
      <c r="F183" s="2"/>
    </row>
    <row r="184" spans="3:6" ht="14.4" hidden="1">
      <c r="C184" s="2"/>
      <c r="D184" s="2"/>
      <c r="E184" s="2"/>
      <c r="F184" s="2"/>
    </row>
    <row r="185" spans="3:6" ht="14.4" hidden="1">
      <c r="C185" s="2"/>
      <c r="D185" s="2"/>
      <c r="E185" s="2"/>
      <c r="F185" s="2"/>
    </row>
    <row r="186" spans="3:6" ht="14.4" hidden="1">
      <c r="C186" s="2"/>
      <c r="D186" s="2"/>
      <c r="E186" s="2"/>
      <c r="F186" s="2"/>
    </row>
    <row r="187" spans="3:6" ht="14.4" hidden="1">
      <c r="C187" s="2"/>
      <c r="D187" s="2"/>
      <c r="E187" s="2"/>
      <c r="F187" s="2"/>
    </row>
    <row r="188" spans="3:6" ht="14.4" hidden="1">
      <c r="C188" s="2"/>
      <c r="D188" s="2"/>
      <c r="E188" s="2"/>
      <c r="F188" s="2"/>
    </row>
    <row r="189" spans="3:6" ht="14.4" hidden="1">
      <c r="C189" s="2"/>
      <c r="D189" s="2"/>
      <c r="E189" s="2"/>
      <c r="F189" s="2"/>
    </row>
    <row r="190" spans="3:6" ht="14.4" hidden="1">
      <c r="C190" s="2"/>
      <c r="D190" s="2"/>
      <c r="E190" s="2"/>
      <c r="F190" s="2"/>
    </row>
    <row r="191" spans="3:6" ht="14.4" hidden="1">
      <c r="C191" s="2"/>
      <c r="D191" s="2"/>
      <c r="E191" s="2"/>
      <c r="F191" s="2"/>
    </row>
    <row r="192" spans="3:6" ht="14.4" hidden="1">
      <c r="C192" s="2"/>
      <c r="D192" s="2"/>
      <c r="E192" s="2"/>
      <c r="F192" s="2"/>
    </row>
    <row r="193" spans="3:6" ht="14.4" hidden="1">
      <c r="C193" s="2"/>
      <c r="D193" s="2"/>
      <c r="E193" s="2"/>
      <c r="F193" s="2"/>
    </row>
    <row r="194" spans="3:6" ht="14.4" hidden="1">
      <c r="C194" s="2"/>
      <c r="D194" s="2"/>
      <c r="E194" s="2"/>
      <c r="F194" s="2"/>
    </row>
    <row r="195" spans="3:6" ht="14.4" hidden="1">
      <c r="C195" s="2"/>
      <c r="D195" s="2"/>
      <c r="E195" s="2"/>
      <c r="F195" s="2"/>
    </row>
    <row r="196" spans="3:6" ht="14.4" hidden="1">
      <c r="C196" s="2"/>
      <c r="D196" s="2"/>
      <c r="E196" s="2"/>
      <c r="F196" s="2"/>
    </row>
    <row r="197" spans="3:6" ht="14.4" hidden="1">
      <c r="C197" s="2"/>
      <c r="D197" s="2"/>
      <c r="E197" s="2"/>
      <c r="F197" s="2"/>
    </row>
    <row r="198" spans="3:6" ht="14.4" hidden="1">
      <c r="C198" s="2"/>
      <c r="D198" s="2"/>
      <c r="E198" s="2"/>
      <c r="F198" s="2"/>
    </row>
    <row r="199" spans="3:6" ht="14.4" hidden="1">
      <c r="C199" s="2"/>
      <c r="D199" s="2"/>
      <c r="E199" s="2"/>
      <c r="F199" s="2"/>
    </row>
    <row r="200" spans="3:6" ht="14.4" hidden="1">
      <c r="C200" s="2"/>
      <c r="D200" s="2"/>
      <c r="E200" s="2"/>
      <c r="F200" s="2"/>
    </row>
    <row r="201" spans="3:6" ht="14.4" hidden="1">
      <c r="C201" s="2"/>
      <c r="D201" s="2"/>
      <c r="E201" s="2"/>
      <c r="F201" s="2"/>
    </row>
    <row r="202" spans="3:6" ht="14.4" hidden="1">
      <c r="C202" s="2"/>
      <c r="D202" s="2"/>
      <c r="E202" s="2"/>
      <c r="F202" s="2"/>
    </row>
    <row r="203" spans="3:6" ht="14.4" hidden="1">
      <c r="C203" s="2"/>
      <c r="D203" s="2"/>
      <c r="E203" s="2"/>
      <c r="F203" s="2"/>
    </row>
    <row r="204" spans="3:6" ht="14.4" hidden="1">
      <c r="C204" s="2"/>
      <c r="D204" s="2"/>
      <c r="E204" s="2"/>
      <c r="F204" s="2"/>
    </row>
    <row r="205" spans="3:6" ht="14.4" hidden="1">
      <c r="C205" s="2"/>
      <c r="D205" s="2"/>
      <c r="E205" s="2"/>
      <c r="F205" s="2"/>
    </row>
    <row r="206" spans="3:6" ht="14.4" hidden="1">
      <c r="C206" s="2"/>
      <c r="D206" s="2"/>
      <c r="E206" s="2"/>
      <c r="F206" s="2"/>
    </row>
    <row r="207" spans="3:6" ht="14.4" hidden="1">
      <c r="C207" s="2"/>
      <c r="D207" s="2"/>
      <c r="E207" s="2"/>
      <c r="F207" s="2"/>
    </row>
    <row r="208" spans="3:6" ht="14.4" hidden="1">
      <c r="C208" s="2"/>
      <c r="D208" s="2"/>
      <c r="E208" s="2"/>
      <c r="F208" s="2"/>
    </row>
    <row r="209" spans="3:6" ht="14.4" hidden="1">
      <c r="C209" s="2"/>
      <c r="D209" s="2"/>
      <c r="E209" s="2"/>
      <c r="F209" s="2"/>
    </row>
    <row r="210" spans="3:6" ht="14.4" hidden="1">
      <c r="C210" s="2"/>
      <c r="D210" s="2"/>
      <c r="E210" s="2"/>
      <c r="F210" s="2"/>
    </row>
    <row r="211" spans="3:6" ht="14.4" hidden="1">
      <c r="C211" s="2"/>
      <c r="D211" s="2"/>
      <c r="E211" s="2"/>
      <c r="F211" s="2"/>
    </row>
    <row r="212" spans="3:6" ht="14.4" hidden="1">
      <c r="C212" s="2"/>
      <c r="D212" s="2"/>
      <c r="E212" s="2"/>
      <c r="F212" s="2"/>
    </row>
    <row r="213" spans="3:6" ht="14.4" hidden="1">
      <c r="C213" s="2"/>
      <c r="D213" s="2"/>
      <c r="E213" s="2"/>
      <c r="F213" s="2"/>
    </row>
    <row r="214" spans="3:6" ht="14.4" hidden="1">
      <c r="C214" s="2"/>
      <c r="D214" s="2"/>
      <c r="E214" s="2"/>
      <c r="F214" s="2"/>
    </row>
    <row r="215" spans="3:6" ht="14.4" hidden="1">
      <c r="C215" s="2"/>
      <c r="D215" s="2"/>
      <c r="E215" s="2"/>
      <c r="F215" s="2"/>
    </row>
    <row r="216" spans="3:6" ht="14.4" hidden="1">
      <c r="C216" s="2"/>
      <c r="D216" s="2"/>
      <c r="E216" s="2"/>
      <c r="F216" s="2"/>
    </row>
    <row r="217" spans="3:6" ht="14.4" hidden="1">
      <c r="C217" s="2"/>
      <c r="D217" s="2"/>
      <c r="E217" s="2"/>
      <c r="F217" s="2"/>
    </row>
    <row r="218" spans="3:6" ht="14.4" hidden="1">
      <c r="C218" s="2"/>
      <c r="D218" s="2"/>
      <c r="E218" s="2"/>
      <c r="F218" s="2"/>
    </row>
    <row r="219" spans="3:6" ht="14.4" hidden="1">
      <c r="C219" s="2"/>
      <c r="D219" s="2"/>
      <c r="E219" s="2"/>
      <c r="F219" s="2"/>
    </row>
    <row r="220" spans="3:6" ht="14.4" hidden="1">
      <c r="C220" s="2"/>
      <c r="D220" s="2"/>
      <c r="E220" s="2"/>
      <c r="F220" s="2"/>
    </row>
    <row r="221" spans="3:6" ht="14.4" hidden="1">
      <c r="C221" s="2"/>
      <c r="D221" s="2"/>
      <c r="E221" s="2"/>
      <c r="F221" s="2"/>
    </row>
    <row r="222" spans="3:6" ht="14.4" hidden="1">
      <c r="C222" s="2"/>
      <c r="D222" s="2"/>
      <c r="E222" s="2"/>
      <c r="F222" s="2"/>
    </row>
    <row r="223" spans="3:6" ht="14.4" hidden="1">
      <c r="C223" s="2"/>
      <c r="D223" s="2"/>
      <c r="E223" s="2"/>
      <c r="F223" s="2"/>
    </row>
    <row r="224" spans="3:6" ht="14.4" hidden="1">
      <c r="C224" s="2"/>
      <c r="D224" s="2"/>
      <c r="E224" s="2"/>
      <c r="F224" s="2"/>
    </row>
    <row r="225" spans="3:6" ht="14.4" hidden="1">
      <c r="C225" s="2"/>
      <c r="D225" s="2"/>
      <c r="E225" s="2"/>
      <c r="F225" s="2"/>
    </row>
    <row r="226" spans="3:6" ht="14.4" hidden="1">
      <c r="C226" s="2"/>
      <c r="D226" s="2"/>
      <c r="E226" s="2"/>
      <c r="F226" s="2"/>
    </row>
    <row r="227" spans="3:6" ht="14.4" hidden="1">
      <c r="C227" s="2"/>
      <c r="D227" s="2"/>
      <c r="E227" s="2"/>
      <c r="F227" s="2"/>
    </row>
    <row r="228" spans="3:6" ht="14.4" hidden="1">
      <c r="C228" s="2"/>
      <c r="D228" s="2"/>
      <c r="E228" s="2"/>
      <c r="F228" s="2"/>
    </row>
    <row r="229" spans="3:6" ht="14.4" hidden="1">
      <c r="C229" s="2"/>
      <c r="D229" s="2"/>
      <c r="E229" s="2"/>
      <c r="F229" s="2"/>
    </row>
    <row r="230" spans="3:6" ht="14.4" hidden="1">
      <c r="C230" s="2"/>
      <c r="D230" s="2"/>
      <c r="E230" s="2"/>
      <c r="F230" s="2"/>
    </row>
    <row r="231" spans="3:6" ht="14.4" hidden="1">
      <c r="C231" s="2"/>
      <c r="D231" s="2"/>
      <c r="E231" s="2"/>
      <c r="F231" s="2"/>
    </row>
    <row r="232" spans="3:6" ht="14.4" hidden="1">
      <c r="C232" s="2"/>
      <c r="D232" s="2"/>
      <c r="E232" s="2"/>
      <c r="F232" s="2"/>
    </row>
    <row r="233" spans="3:6" ht="14.4" hidden="1">
      <c r="C233" s="2"/>
      <c r="D233" s="2"/>
      <c r="E233" s="2"/>
      <c r="F233" s="2"/>
    </row>
    <row r="234" spans="3:6" ht="14.4" hidden="1">
      <c r="C234" s="2"/>
      <c r="D234" s="2"/>
      <c r="E234" s="2"/>
      <c r="F234" s="2"/>
    </row>
    <row r="235" spans="3:6" ht="14.4" hidden="1">
      <c r="C235" s="2"/>
      <c r="D235" s="2"/>
      <c r="E235" s="2"/>
      <c r="F235" s="2"/>
    </row>
    <row r="236" spans="3:6" ht="14.4" hidden="1">
      <c r="C236" s="2"/>
      <c r="D236" s="2"/>
      <c r="E236" s="2"/>
      <c r="F236" s="2"/>
    </row>
    <row r="237" spans="3:6" ht="14.4" hidden="1">
      <c r="C237" s="2"/>
      <c r="D237" s="2"/>
      <c r="E237" s="2"/>
      <c r="F237" s="2"/>
    </row>
    <row r="238" spans="3:6" ht="14.4" hidden="1">
      <c r="C238" s="2"/>
      <c r="D238" s="2"/>
      <c r="E238" s="2"/>
      <c r="F238" s="2"/>
    </row>
    <row r="239" spans="3:6" ht="14.4" hidden="1">
      <c r="C239" s="2"/>
      <c r="D239" s="2"/>
      <c r="E239" s="2"/>
      <c r="F239" s="2"/>
    </row>
    <row r="240" spans="3:6" ht="14.4" hidden="1">
      <c r="C240" s="2"/>
      <c r="D240" s="2"/>
      <c r="E240" s="2"/>
      <c r="F240" s="2"/>
    </row>
    <row r="241" spans="3:6" ht="14.4" hidden="1">
      <c r="C241" s="2"/>
      <c r="D241" s="2"/>
      <c r="E241" s="2"/>
      <c r="F241" s="2"/>
    </row>
    <row r="242" spans="3:6" ht="14.4" hidden="1">
      <c r="C242" s="2"/>
      <c r="D242" s="2"/>
      <c r="E242" s="2"/>
      <c r="F242" s="2"/>
    </row>
    <row r="243" spans="3:6" ht="14.4" hidden="1">
      <c r="C243" s="2"/>
      <c r="D243" s="2"/>
      <c r="E243" s="2"/>
      <c r="F243" s="2"/>
    </row>
    <row r="244" spans="3:6" ht="14.4" hidden="1">
      <c r="C244" s="2"/>
      <c r="D244" s="2"/>
      <c r="E244" s="2"/>
      <c r="F244" s="2"/>
    </row>
    <row r="245" spans="3:6" ht="14.4" hidden="1">
      <c r="C245" s="2"/>
      <c r="D245" s="2"/>
      <c r="E245" s="2"/>
      <c r="F245" s="2"/>
    </row>
    <row r="246" spans="3:6" ht="14.4" hidden="1">
      <c r="C246" s="2"/>
      <c r="D246" s="2"/>
      <c r="E246" s="2"/>
      <c r="F246" s="2"/>
    </row>
    <row r="247" spans="3:6" ht="14.4" hidden="1">
      <c r="C247" s="2"/>
      <c r="D247" s="2"/>
      <c r="E247" s="2"/>
      <c r="F247" s="2"/>
    </row>
    <row r="248" spans="3:6" ht="14.4" hidden="1">
      <c r="C248" s="2"/>
      <c r="D248" s="2"/>
      <c r="E248" s="2"/>
      <c r="F248" s="2"/>
    </row>
    <row r="249" spans="3:6" ht="14.4" hidden="1">
      <c r="C249" s="2"/>
      <c r="D249" s="2"/>
      <c r="E249" s="2"/>
      <c r="F249" s="2"/>
    </row>
    <row r="250" spans="3:6" ht="14.4" hidden="1">
      <c r="C250" s="2"/>
      <c r="D250" s="2"/>
      <c r="E250" s="2"/>
      <c r="F250" s="2"/>
    </row>
    <row r="251" spans="3:6" ht="14.4" hidden="1">
      <c r="C251" s="2"/>
      <c r="D251" s="2"/>
      <c r="E251" s="2"/>
      <c r="F251" s="2"/>
    </row>
    <row r="252" spans="3:6" ht="14.4" hidden="1">
      <c r="C252" s="2"/>
      <c r="D252" s="2"/>
      <c r="E252" s="2"/>
      <c r="F252" s="2"/>
    </row>
    <row r="253" spans="3:6" ht="14.4" hidden="1">
      <c r="C253" s="2"/>
      <c r="D253" s="2"/>
      <c r="E253" s="2"/>
      <c r="F253" s="2"/>
    </row>
    <row r="254" spans="3:6" ht="14.4" hidden="1">
      <c r="C254" s="2"/>
      <c r="D254" s="2"/>
      <c r="E254" s="2"/>
      <c r="F254" s="2"/>
    </row>
    <row r="255" spans="3:6" ht="14.4" hidden="1">
      <c r="C255" s="2"/>
      <c r="D255" s="2"/>
      <c r="E255" s="2"/>
      <c r="F255" s="2"/>
    </row>
    <row r="256" spans="3:6" ht="14.4" hidden="1">
      <c r="C256" s="2"/>
      <c r="D256" s="2"/>
      <c r="E256" s="2"/>
      <c r="F256" s="2"/>
    </row>
    <row r="257" spans="3:6" ht="14.4" hidden="1">
      <c r="C257" s="2"/>
      <c r="D257" s="2"/>
      <c r="E257" s="2"/>
      <c r="F257" s="2"/>
    </row>
    <row r="258" spans="3:6" ht="14.4" hidden="1">
      <c r="C258" s="2"/>
      <c r="D258" s="2"/>
      <c r="E258" s="2"/>
      <c r="F258" s="2"/>
    </row>
    <row r="259" spans="3:6" ht="14.4" hidden="1">
      <c r="C259" s="2"/>
      <c r="D259" s="2"/>
      <c r="E259" s="2"/>
      <c r="F259" s="2"/>
    </row>
    <row r="260" spans="3:6" ht="14.4" hidden="1">
      <c r="C260" s="2"/>
      <c r="D260" s="2"/>
      <c r="E260" s="2"/>
      <c r="F260" s="2"/>
    </row>
    <row r="261" spans="3:6" ht="14.4" hidden="1">
      <c r="C261" s="2"/>
      <c r="D261" s="2"/>
      <c r="E261" s="2"/>
      <c r="F261" s="2"/>
    </row>
    <row r="262" spans="3:6" ht="14.4" hidden="1">
      <c r="C262" s="2"/>
      <c r="D262" s="2"/>
      <c r="E262" s="2"/>
      <c r="F262" s="2"/>
    </row>
    <row r="263" spans="3:6" ht="14.4" hidden="1">
      <c r="C263" s="2"/>
      <c r="D263" s="2"/>
      <c r="E263" s="2"/>
      <c r="F263" s="2"/>
    </row>
    <row r="264" spans="3:6" ht="14.4" hidden="1">
      <c r="C264" s="2"/>
      <c r="D264" s="2"/>
      <c r="E264" s="2"/>
      <c r="F264" s="2"/>
    </row>
    <row r="265" spans="3:6" ht="14.4" hidden="1">
      <c r="C265" s="2"/>
      <c r="D265" s="2"/>
      <c r="E265" s="2"/>
      <c r="F265" s="2"/>
    </row>
    <row r="266" spans="3:6" ht="14.4" hidden="1">
      <c r="C266" s="2"/>
      <c r="D266" s="2"/>
      <c r="E266" s="2"/>
      <c r="F266" s="2"/>
    </row>
    <row r="267" spans="3:6" ht="14.4" hidden="1">
      <c r="C267" s="2"/>
      <c r="D267" s="2"/>
      <c r="E267" s="2"/>
      <c r="F267" s="2"/>
    </row>
    <row r="268" spans="3:6" ht="14.4" hidden="1">
      <c r="C268" s="2"/>
      <c r="D268" s="2"/>
      <c r="E268" s="2"/>
      <c r="F268" s="2"/>
    </row>
    <row r="269" spans="3:6" ht="14.4" hidden="1">
      <c r="C269" s="2"/>
      <c r="D269" s="2"/>
      <c r="E269" s="2"/>
      <c r="F269" s="2"/>
    </row>
    <row r="270" spans="3:6" ht="14.4" hidden="1">
      <c r="C270" s="2"/>
      <c r="D270" s="2"/>
      <c r="E270" s="2"/>
      <c r="F270" s="2"/>
    </row>
    <row r="271" spans="3:6" ht="14.4" hidden="1">
      <c r="C271" s="2"/>
      <c r="D271" s="2"/>
      <c r="E271" s="2"/>
      <c r="F271" s="2"/>
    </row>
    <row r="272" spans="3:6" ht="14.4" hidden="1">
      <c r="C272" s="2"/>
      <c r="D272" s="2"/>
      <c r="E272" s="2"/>
      <c r="F272" s="2"/>
    </row>
    <row r="273" spans="3:6" ht="14.4" hidden="1">
      <c r="C273" s="2"/>
      <c r="D273" s="2"/>
      <c r="E273" s="2"/>
      <c r="F273" s="2"/>
    </row>
    <row r="274" spans="3:6" ht="14.4" hidden="1">
      <c r="C274" s="2"/>
      <c r="D274" s="2"/>
      <c r="E274" s="2"/>
      <c r="F274" s="2"/>
    </row>
    <row r="275" spans="3:6" ht="14.4" hidden="1">
      <c r="C275" s="2"/>
      <c r="D275" s="2"/>
      <c r="E275" s="2"/>
      <c r="F275" s="2"/>
    </row>
    <row r="276" spans="3:6" ht="14.4" hidden="1">
      <c r="C276" s="2"/>
      <c r="D276" s="2"/>
      <c r="E276" s="2"/>
      <c r="F276" s="2"/>
    </row>
    <row r="277" spans="3:6" ht="14.4" hidden="1">
      <c r="C277" s="2"/>
      <c r="D277" s="2"/>
      <c r="E277" s="2"/>
      <c r="F277" s="2"/>
    </row>
    <row r="278" spans="3:6" ht="14.4" hidden="1">
      <c r="C278" s="2"/>
      <c r="D278" s="2"/>
      <c r="E278" s="2"/>
      <c r="F278" s="2"/>
    </row>
    <row r="279" spans="3:6" ht="14.4" hidden="1">
      <c r="C279" s="2"/>
      <c r="D279" s="2"/>
      <c r="E279" s="2"/>
      <c r="F279" s="2"/>
    </row>
    <row r="280" spans="3:6" ht="14.4" hidden="1">
      <c r="C280" s="2"/>
      <c r="D280" s="2"/>
      <c r="E280" s="2"/>
      <c r="F280" s="2"/>
    </row>
    <row r="281" spans="3:6" ht="14.4" hidden="1">
      <c r="C281" s="2"/>
      <c r="D281" s="2"/>
      <c r="E281" s="2"/>
      <c r="F281" s="2"/>
    </row>
    <row r="282" spans="3:6" ht="14.4" hidden="1">
      <c r="C282" s="2"/>
      <c r="D282" s="2"/>
      <c r="E282" s="2"/>
      <c r="F282" s="2"/>
    </row>
    <row r="283" spans="3:6" ht="14.4" hidden="1">
      <c r="C283" s="2"/>
      <c r="D283" s="2"/>
      <c r="E283" s="2"/>
      <c r="F283" s="2"/>
    </row>
    <row r="284" spans="3:6" ht="14.4" hidden="1">
      <c r="C284" s="2"/>
      <c r="D284" s="2"/>
      <c r="E284" s="2"/>
      <c r="F284" s="2"/>
    </row>
    <row r="285" spans="3:6" ht="14.4" hidden="1">
      <c r="C285" s="2"/>
      <c r="D285" s="2"/>
      <c r="E285" s="2"/>
      <c r="F285" s="2"/>
    </row>
    <row r="286" spans="3:6" ht="14.4" hidden="1">
      <c r="C286" s="2"/>
      <c r="D286" s="2"/>
      <c r="E286" s="2"/>
      <c r="F286" s="2"/>
    </row>
    <row r="287" spans="3:6" ht="14.4" hidden="1">
      <c r="C287" s="2"/>
      <c r="D287" s="2"/>
      <c r="E287" s="2"/>
      <c r="F287" s="2"/>
    </row>
    <row r="288" spans="3:6" ht="14.4" hidden="1">
      <c r="C288" s="2"/>
      <c r="D288" s="2"/>
      <c r="E288" s="2"/>
      <c r="F288" s="2"/>
    </row>
    <row r="289" spans="3:6" ht="14.4" hidden="1">
      <c r="C289" s="2"/>
      <c r="D289" s="2"/>
      <c r="E289" s="2"/>
      <c r="F289" s="2"/>
    </row>
    <row r="290" spans="3:6" ht="14.4" hidden="1">
      <c r="C290" s="2"/>
      <c r="D290" s="2"/>
      <c r="E290" s="2"/>
      <c r="F290" s="2"/>
    </row>
    <row r="291" spans="3:6" ht="14.4" hidden="1">
      <c r="C291" s="2"/>
      <c r="D291" s="2"/>
      <c r="E291" s="2"/>
      <c r="F291" s="2"/>
    </row>
    <row r="292" spans="3:6" ht="14.4" hidden="1">
      <c r="C292" s="2"/>
      <c r="D292" s="2"/>
      <c r="E292" s="2"/>
      <c r="F292" s="2"/>
    </row>
    <row r="293" spans="3:6" ht="14.4" hidden="1">
      <c r="C293" s="2"/>
      <c r="D293" s="2"/>
      <c r="E293" s="2"/>
      <c r="F293" s="2"/>
    </row>
    <row r="294" spans="3:6" ht="14.4" hidden="1">
      <c r="C294" s="2"/>
      <c r="D294" s="2"/>
      <c r="E294" s="2"/>
      <c r="F294" s="2"/>
    </row>
    <row r="295" spans="3:6" ht="14.4" hidden="1">
      <c r="C295" s="2"/>
      <c r="D295" s="2"/>
      <c r="E295" s="2"/>
      <c r="F295" s="2"/>
    </row>
    <row r="296" spans="3:6" ht="14.4" hidden="1">
      <c r="C296" s="2"/>
      <c r="D296" s="2"/>
      <c r="E296" s="2"/>
      <c r="F296" s="2"/>
    </row>
    <row r="297" spans="3:6" ht="14.4" hidden="1">
      <c r="C297" s="2"/>
      <c r="D297" s="2"/>
      <c r="E297" s="2"/>
      <c r="F297" s="2"/>
    </row>
    <row r="298" spans="3:6" ht="14.4" hidden="1">
      <c r="C298" s="2"/>
      <c r="D298" s="2"/>
      <c r="E298" s="2"/>
      <c r="F298" s="2"/>
    </row>
    <row r="299" spans="3:6" ht="14.4" hidden="1">
      <c r="C299" s="2"/>
      <c r="D299" s="2"/>
      <c r="E299" s="2"/>
      <c r="F299" s="2"/>
    </row>
    <row r="300" spans="3:6" ht="14.4" hidden="1">
      <c r="C300" s="2"/>
      <c r="D300" s="2"/>
      <c r="E300" s="2"/>
      <c r="F300" s="2"/>
    </row>
    <row r="301" spans="3:6" ht="14.4" hidden="1">
      <c r="C301" s="2"/>
      <c r="D301" s="2"/>
      <c r="E301" s="2"/>
      <c r="F301" s="2"/>
    </row>
    <row r="302" spans="3:6" ht="14.4" hidden="1">
      <c r="C302" s="2"/>
      <c r="D302" s="2"/>
      <c r="E302" s="2"/>
      <c r="F302" s="2"/>
    </row>
    <row r="303" spans="3:6" ht="14.4" hidden="1">
      <c r="C303" s="2"/>
      <c r="D303" s="2"/>
      <c r="E303" s="2"/>
      <c r="F303" s="2"/>
    </row>
    <row r="304" spans="3:6" ht="14.4" hidden="1">
      <c r="C304" s="2"/>
      <c r="D304" s="2"/>
      <c r="E304" s="2"/>
      <c r="F304" s="2"/>
    </row>
    <row r="305" spans="3:6" ht="14.4" hidden="1">
      <c r="C305" s="2"/>
      <c r="D305" s="2"/>
      <c r="E305" s="2"/>
      <c r="F305" s="2"/>
    </row>
    <row r="306" spans="3:6" ht="14.4" hidden="1">
      <c r="C306" s="2"/>
      <c r="D306" s="2"/>
      <c r="E306" s="2"/>
      <c r="F306" s="2"/>
    </row>
    <row r="307" spans="3:6" ht="14.4" hidden="1">
      <c r="C307" s="2"/>
      <c r="D307" s="2"/>
      <c r="E307" s="2"/>
      <c r="F307" s="2"/>
    </row>
    <row r="308" spans="3:6" ht="14.4" hidden="1">
      <c r="C308" s="2"/>
      <c r="D308" s="2"/>
      <c r="E308" s="2"/>
      <c r="F308" s="2"/>
    </row>
    <row r="309" spans="3:6" ht="14.4" hidden="1">
      <c r="C309" s="2"/>
      <c r="D309" s="2"/>
      <c r="E309" s="2"/>
      <c r="F309" s="2"/>
    </row>
    <row r="310" spans="3:6" ht="14.4" hidden="1">
      <c r="C310" s="2"/>
      <c r="D310" s="2"/>
      <c r="E310" s="2"/>
      <c r="F310" s="2"/>
    </row>
    <row r="311" spans="3:6" ht="14.4" hidden="1">
      <c r="C311" s="2"/>
      <c r="D311" s="2"/>
      <c r="E311" s="2"/>
      <c r="F311" s="2"/>
    </row>
    <row r="312" spans="3:6" ht="14.4" hidden="1">
      <c r="C312" s="2"/>
      <c r="D312" s="2"/>
      <c r="E312" s="2"/>
      <c r="F312" s="2"/>
    </row>
    <row r="313" spans="3:6" ht="14.4" hidden="1">
      <c r="C313" s="2"/>
      <c r="D313" s="2"/>
      <c r="E313" s="2"/>
      <c r="F313" s="2"/>
    </row>
    <row r="314" spans="3:6" ht="14.4" hidden="1">
      <c r="C314" s="2"/>
      <c r="D314" s="2"/>
      <c r="E314" s="2"/>
      <c r="F314" s="2"/>
    </row>
    <row r="315" spans="3:6" ht="14.4" hidden="1">
      <c r="C315" s="2"/>
      <c r="D315" s="2"/>
      <c r="E315" s="2"/>
      <c r="F315" s="2"/>
    </row>
    <row r="316" spans="3:6" ht="14.4" hidden="1">
      <c r="C316" s="2"/>
      <c r="D316" s="2"/>
      <c r="E316" s="2"/>
      <c r="F316" s="2"/>
    </row>
    <row r="317" spans="3:6" ht="14.4" hidden="1">
      <c r="C317" s="2"/>
      <c r="D317" s="2"/>
      <c r="E317" s="2"/>
      <c r="F317" s="2"/>
    </row>
    <row r="318" spans="3:6" ht="14.4" hidden="1">
      <c r="C318" s="2"/>
      <c r="D318" s="2"/>
      <c r="E318" s="2"/>
      <c r="F318" s="2"/>
    </row>
    <row r="319" spans="3:6" ht="14.4" hidden="1">
      <c r="C319" s="2"/>
      <c r="D319" s="2"/>
      <c r="E319" s="2"/>
      <c r="F319" s="2"/>
    </row>
    <row r="320" spans="3:6" ht="14.4" hidden="1">
      <c r="C320" s="2"/>
      <c r="D320" s="2"/>
      <c r="E320" s="2"/>
      <c r="F320" s="2"/>
    </row>
    <row r="321" spans="3:6" ht="14.4" hidden="1">
      <c r="C321" s="2"/>
      <c r="D321" s="2"/>
      <c r="E321" s="2"/>
      <c r="F321" s="2"/>
    </row>
    <row r="322" spans="3:6" ht="14.4" hidden="1">
      <c r="C322" s="2"/>
      <c r="D322" s="2"/>
      <c r="E322" s="2"/>
      <c r="F322" s="2"/>
    </row>
    <row r="323" spans="3:6" ht="14.4" hidden="1">
      <c r="C323" s="2"/>
      <c r="D323" s="2"/>
      <c r="E323" s="2"/>
      <c r="F323" s="2"/>
    </row>
    <row r="324" spans="3:6" ht="14.4" hidden="1">
      <c r="C324" s="2"/>
      <c r="D324" s="2"/>
      <c r="E324" s="2"/>
      <c r="F324" s="2"/>
    </row>
    <row r="325" spans="3:6" ht="14.4" hidden="1">
      <c r="C325" s="2"/>
      <c r="D325" s="2"/>
      <c r="E325" s="2"/>
      <c r="F325" s="2"/>
    </row>
    <row r="326" spans="3:6" ht="14.4" hidden="1">
      <c r="C326" s="2"/>
      <c r="D326" s="2"/>
      <c r="E326" s="2"/>
      <c r="F326" s="2"/>
    </row>
    <row r="327" spans="3:6" ht="14.4" hidden="1">
      <c r="C327" s="2"/>
      <c r="D327" s="2"/>
      <c r="E327" s="2"/>
      <c r="F327" s="2"/>
    </row>
    <row r="328" spans="3:6" ht="14.4" hidden="1">
      <c r="C328" s="2"/>
      <c r="D328" s="2"/>
      <c r="E328" s="2"/>
      <c r="F328" s="2"/>
    </row>
    <row r="329" spans="3:6" ht="14.4" hidden="1">
      <c r="C329" s="2"/>
      <c r="D329" s="2"/>
      <c r="E329" s="2"/>
      <c r="F329" s="2"/>
    </row>
    <row r="330" spans="3:6" ht="14.4" hidden="1">
      <c r="C330" s="2"/>
      <c r="D330" s="2"/>
      <c r="E330" s="2"/>
      <c r="F330" s="2"/>
    </row>
    <row r="331" spans="3:6" ht="14.4" hidden="1">
      <c r="C331" s="2"/>
      <c r="D331" s="2"/>
      <c r="E331" s="2"/>
      <c r="F331" s="2"/>
    </row>
    <row r="332" spans="3:6" ht="14.4" hidden="1">
      <c r="C332" s="2"/>
      <c r="D332" s="2"/>
      <c r="E332" s="2"/>
      <c r="F332" s="2"/>
    </row>
    <row r="333" spans="3:6" ht="14.4" hidden="1">
      <c r="C333" s="2"/>
      <c r="D333" s="2"/>
      <c r="E333" s="2"/>
      <c r="F333" s="2"/>
    </row>
    <row r="334" spans="3:6" ht="14.4" hidden="1">
      <c r="C334" s="2"/>
      <c r="D334" s="2"/>
      <c r="E334" s="2"/>
      <c r="F334" s="2"/>
    </row>
    <row r="335" spans="3:6" ht="14.4" hidden="1">
      <c r="C335" s="2"/>
      <c r="D335" s="2"/>
      <c r="E335" s="2"/>
      <c r="F335" s="2"/>
    </row>
    <row r="336" spans="3:6" ht="14.4" hidden="1">
      <c r="C336" s="2"/>
      <c r="D336" s="2"/>
      <c r="E336" s="2"/>
      <c r="F336" s="2"/>
    </row>
    <row r="337" spans="3:6" ht="14.4" hidden="1">
      <c r="C337" s="2"/>
      <c r="D337" s="2"/>
      <c r="E337" s="2"/>
      <c r="F337" s="2"/>
    </row>
    <row r="338" spans="3:6" ht="14.4" hidden="1">
      <c r="C338" s="2"/>
      <c r="D338" s="2"/>
      <c r="E338" s="2"/>
      <c r="F338" s="2"/>
    </row>
    <row r="339" spans="3:6" ht="14.4" hidden="1">
      <c r="C339" s="2"/>
      <c r="D339" s="2"/>
      <c r="E339" s="2"/>
      <c r="F339" s="2"/>
    </row>
    <row r="340" spans="3:6" ht="14.4" hidden="1">
      <c r="C340" s="2"/>
      <c r="D340" s="2"/>
      <c r="E340" s="2"/>
      <c r="F340" s="2"/>
    </row>
    <row r="341" spans="3:6" ht="14.4" hidden="1">
      <c r="C341" s="2"/>
      <c r="D341" s="2"/>
      <c r="E341" s="2"/>
      <c r="F341" s="2"/>
    </row>
    <row r="342" spans="3:6" ht="14.4" hidden="1">
      <c r="C342" s="2"/>
      <c r="D342" s="2"/>
      <c r="E342" s="2"/>
      <c r="F342" s="2"/>
    </row>
    <row r="343" spans="3:6" ht="14.4" hidden="1">
      <c r="C343" s="2"/>
      <c r="D343" s="2"/>
      <c r="E343" s="2"/>
      <c r="F343" s="2"/>
    </row>
    <row r="344" spans="3:6" ht="14.4" hidden="1">
      <c r="C344" s="2"/>
      <c r="D344" s="2"/>
      <c r="E344" s="2"/>
      <c r="F344" s="2"/>
    </row>
    <row r="345" spans="3:6" ht="14.4" hidden="1">
      <c r="C345" s="2"/>
      <c r="D345" s="2"/>
      <c r="E345" s="2"/>
      <c r="F345" s="2"/>
    </row>
    <row r="346" spans="3:6" ht="14.4" hidden="1">
      <c r="C346" s="2"/>
      <c r="D346" s="2"/>
      <c r="E346" s="2"/>
      <c r="F346" s="2"/>
    </row>
    <row r="347" spans="3:6" ht="14.4" hidden="1">
      <c r="C347" s="2"/>
      <c r="D347" s="2"/>
      <c r="E347" s="2"/>
      <c r="F347" s="2"/>
    </row>
    <row r="348" spans="3:6" ht="14.4" hidden="1">
      <c r="C348" s="2"/>
      <c r="D348" s="2"/>
      <c r="E348" s="2"/>
      <c r="F348" s="2"/>
    </row>
    <row r="349" spans="3:6" ht="14.4" hidden="1">
      <c r="C349" s="2"/>
      <c r="D349" s="2"/>
      <c r="E349" s="2"/>
      <c r="F349" s="2"/>
    </row>
    <row r="350" spans="3:6" ht="14.4" hidden="1">
      <c r="C350" s="2"/>
      <c r="D350" s="2"/>
      <c r="E350" s="2"/>
      <c r="F350" s="2"/>
    </row>
    <row r="351" spans="3:6" ht="14.4" hidden="1">
      <c r="C351" s="2"/>
      <c r="D351" s="2"/>
      <c r="E351" s="2"/>
      <c r="F351" s="2"/>
    </row>
    <row r="352" spans="3:6" ht="14.4" hidden="1">
      <c r="C352" s="2"/>
      <c r="D352" s="2"/>
      <c r="E352" s="2"/>
      <c r="F352" s="2"/>
    </row>
    <row r="353" spans="3:6" ht="14.4" hidden="1">
      <c r="C353" s="2"/>
      <c r="D353" s="2"/>
      <c r="E353" s="2"/>
      <c r="F353" s="2"/>
    </row>
    <row r="354" spans="3:6" ht="14.4" hidden="1">
      <c r="C354" s="2"/>
      <c r="D354" s="2"/>
      <c r="E354" s="2"/>
      <c r="F354" s="2"/>
    </row>
    <row r="355" spans="3:6" ht="14.4" hidden="1">
      <c r="C355" s="2"/>
      <c r="D355" s="2"/>
      <c r="E355" s="2"/>
      <c r="F355" s="2"/>
    </row>
    <row r="356" spans="3:6" ht="14.4" hidden="1">
      <c r="C356" s="2"/>
      <c r="D356" s="2"/>
      <c r="E356" s="2"/>
      <c r="F356" s="2"/>
    </row>
    <row r="357" spans="3:6" ht="14.4" hidden="1">
      <c r="C357" s="2"/>
      <c r="D357" s="2"/>
      <c r="E357" s="2"/>
      <c r="F357" s="2"/>
    </row>
    <row r="358" spans="3:6" ht="14.4" hidden="1">
      <c r="C358" s="2"/>
      <c r="D358" s="2"/>
      <c r="E358" s="2"/>
      <c r="F358" s="2"/>
    </row>
    <row r="359" spans="3:6" ht="14.4" hidden="1">
      <c r="C359" s="2"/>
      <c r="D359" s="2"/>
      <c r="E359" s="2"/>
      <c r="F359" s="2"/>
    </row>
    <row r="360" spans="3:6" ht="14.4" hidden="1">
      <c r="C360" s="2"/>
      <c r="D360" s="2"/>
      <c r="E360" s="2"/>
      <c r="F360" s="2"/>
    </row>
    <row r="361" spans="3:6" ht="14.4" hidden="1">
      <c r="C361" s="2"/>
      <c r="D361" s="2"/>
      <c r="E361" s="2"/>
      <c r="F361" s="2"/>
    </row>
    <row r="362" spans="3:6" ht="14.4" hidden="1">
      <c r="C362" s="2"/>
      <c r="D362" s="2"/>
      <c r="E362" s="2"/>
      <c r="F362" s="2"/>
    </row>
    <row r="363" spans="3:6" ht="14.4" hidden="1">
      <c r="C363" s="2"/>
      <c r="D363" s="2"/>
      <c r="E363" s="2"/>
      <c r="F363" s="2"/>
    </row>
    <row r="364" spans="3:6" ht="14.4" hidden="1">
      <c r="C364" s="2"/>
      <c r="D364" s="2"/>
      <c r="E364" s="2"/>
      <c r="F364" s="2"/>
    </row>
    <row r="365" spans="3:6" ht="14.4" hidden="1">
      <c r="C365" s="2"/>
      <c r="D365" s="2"/>
      <c r="E365" s="2"/>
      <c r="F365" s="2"/>
    </row>
    <row r="366" spans="3:6" ht="14.4" hidden="1">
      <c r="C366" s="2"/>
      <c r="D366" s="2"/>
      <c r="E366" s="2"/>
      <c r="F366" s="2"/>
    </row>
    <row r="367" spans="3:6" ht="14.4" hidden="1">
      <c r="C367" s="2"/>
      <c r="D367" s="2"/>
      <c r="E367" s="2"/>
      <c r="F367" s="2"/>
    </row>
    <row r="368" spans="3:6" ht="14.4" hidden="1">
      <c r="C368" s="2"/>
      <c r="D368" s="2"/>
      <c r="E368" s="2"/>
      <c r="F368" s="2"/>
    </row>
    <row r="369" spans="3:6" ht="14.4" hidden="1">
      <c r="C369" s="2"/>
      <c r="D369" s="2"/>
      <c r="E369" s="2"/>
      <c r="F369" s="2"/>
    </row>
    <row r="370" spans="3:6" ht="14.4" hidden="1">
      <c r="C370" s="2"/>
      <c r="D370" s="2"/>
      <c r="E370" s="2"/>
      <c r="F370" s="2"/>
    </row>
    <row r="371" spans="3:6" ht="14.4" hidden="1">
      <c r="C371" s="2"/>
      <c r="D371" s="2"/>
      <c r="E371" s="2"/>
      <c r="F371" s="2"/>
    </row>
    <row r="372" spans="3:6" ht="14.4" hidden="1">
      <c r="C372" s="2"/>
      <c r="D372" s="2"/>
      <c r="E372" s="2"/>
      <c r="F372" s="2"/>
    </row>
    <row r="373" spans="3:6" ht="14.4" hidden="1">
      <c r="C373" s="2"/>
      <c r="D373" s="2"/>
      <c r="E373" s="2"/>
      <c r="F373" s="2"/>
    </row>
    <row r="374" spans="3:6" ht="14.4" hidden="1">
      <c r="C374" s="2"/>
      <c r="D374" s="2"/>
      <c r="E374" s="2"/>
      <c r="F374" s="2"/>
    </row>
    <row r="375" spans="3:6" ht="14.4" hidden="1">
      <c r="C375" s="2"/>
      <c r="D375" s="2"/>
      <c r="E375" s="2"/>
      <c r="F375" s="2"/>
    </row>
    <row r="376" spans="3:6" ht="14.4" hidden="1">
      <c r="C376" s="2"/>
      <c r="D376" s="2"/>
      <c r="E376" s="2"/>
      <c r="F376" s="2"/>
    </row>
    <row r="377" spans="3:6" ht="14.4" hidden="1">
      <c r="C377" s="2"/>
      <c r="D377" s="2"/>
      <c r="E377" s="2"/>
      <c r="F377" s="2"/>
    </row>
    <row r="378" spans="3:6" ht="14.4" hidden="1">
      <c r="C378" s="2"/>
      <c r="D378" s="2"/>
      <c r="E378" s="2"/>
      <c r="F378" s="2"/>
    </row>
    <row r="379" spans="3:6" ht="14.4" hidden="1">
      <c r="C379" s="2"/>
      <c r="D379" s="2"/>
      <c r="E379" s="2"/>
      <c r="F379" s="2"/>
    </row>
    <row r="380" spans="3:6" ht="14.4" hidden="1">
      <c r="C380" s="2"/>
      <c r="D380" s="2"/>
      <c r="E380" s="2"/>
      <c r="F380" s="2"/>
    </row>
    <row r="381" spans="3:6" ht="14.4" hidden="1">
      <c r="C381" s="2"/>
      <c r="D381" s="2"/>
      <c r="E381" s="2"/>
      <c r="F381" s="2"/>
    </row>
    <row r="382" spans="3:6" ht="14.4" hidden="1">
      <c r="C382" s="2"/>
      <c r="D382" s="2"/>
      <c r="E382" s="2"/>
      <c r="F382" s="2"/>
    </row>
    <row r="383" spans="3:6" ht="14.4" hidden="1">
      <c r="C383" s="2"/>
      <c r="D383" s="2"/>
      <c r="E383" s="2"/>
      <c r="F383" s="2"/>
    </row>
    <row r="384" spans="3:6" ht="14.4" hidden="1">
      <c r="C384" s="2"/>
      <c r="D384" s="2"/>
      <c r="E384" s="2"/>
      <c r="F384" s="2"/>
    </row>
    <row r="385" spans="3:6" ht="14.4" hidden="1">
      <c r="C385" s="2"/>
      <c r="D385" s="2"/>
      <c r="E385" s="2"/>
      <c r="F385" s="2"/>
    </row>
    <row r="386" spans="3:6" ht="14.4" hidden="1">
      <c r="C386" s="2"/>
      <c r="D386" s="2"/>
      <c r="E386" s="2"/>
      <c r="F386" s="2"/>
    </row>
    <row r="387" spans="3:6" ht="14.4" hidden="1">
      <c r="C387" s="2"/>
      <c r="D387" s="2"/>
      <c r="E387" s="2"/>
      <c r="F387" s="2"/>
    </row>
    <row r="388" spans="3:6" ht="14.4" hidden="1">
      <c r="C388" s="2"/>
      <c r="D388" s="2"/>
      <c r="E388" s="2"/>
      <c r="F388" s="2"/>
    </row>
    <row r="389" spans="3:6" ht="14.4" hidden="1">
      <c r="C389" s="2"/>
      <c r="D389" s="2"/>
      <c r="E389" s="2"/>
      <c r="F389" s="2"/>
    </row>
    <row r="390" spans="3:6" ht="14.4" hidden="1">
      <c r="C390" s="2"/>
      <c r="D390" s="2"/>
      <c r="E390" s="2"/>
      <c r="F390" s="2"/>
    </row>
    <row r="391" spans="3:6" ht="14.4" hidden="1">
      <c r="C391" s="2"/>
      <c r="D391" s="2"/>
      <c r="E391" s="2"/>
      <c r="F391" s="2"/>
    </row>
    <row r="392" spans="3:6" ht="14.4" hidden="1">
      <c r="C392" s="2"/>
      <c r="D392" s="2"/>
      <c r="E392" s="2"/>
      <c r="F392" s="2"/>
    </row>
    <row r="393" spans="3:6" ht="14.4" hidden="1">
      <c r="C393" s="2"/>
      <c r="D393" s="2"/>
      <c r="E393" s="2"/>
      <c r="F393" s="2"/>
    </row>
    <row r="394" spans="3:6" ht="14.4" hidden="1">
      <c r="C394" s="2"/>
      <c r="D394" s="2"/>
      <c r="E394" s="2"/>
      <c r="F394" s="2"/>
    </row>
    <row r="395" spans="3:6" ht="14.4" hidden="1">
      <c r="C395" s="2"/>
      <c r="D395" s="2"/>
      <c r="E395" s="2"/>
      <c r="F395" s="2"/>
    </row>
    <row r="396" spans="3:6" ht="14.4" hidden="1">
      <c r="C396" s="2"/>
      <c r="D396" s="2"/>
      <c r="E396" s="2"/>
      <c r="F396" s="2"/>
    </row>
    <row r="397" spans="3:6" ht="14.4" hidden="1">
      <c r="C397" s="2"/>
      <c r="D397" s="2"/>
      <c r="E397" s="2"/>
      <c r="F397" s="2"/>
    </row>
    <row r="398" spans="3:6" ht="14.4" hidden="1">
      <c r="C398" s="2"/>
      <c r="D398" s="2"/>
      <c r="E398" s="2"/>
      <c r="F398" s="2"/>
    </row>
    <row r="399" spans="3:6" ht="14.4" hidden="1">
      <c r="C399" s="2"/>
      <c r="D399" s="2"/>
      <c r="E399" s="2"/>
      <c r="F399" s="2"/>
    </row>
    <row r="400" spans="3:6" ht="14.4" hidden="1">
      <c r="C400" s="2"/>
      <c r="D400" s="2"/>
      <c r="E400" s="2"/>
      <c r="F400" s="2"/>
    </row>
    <row r="401" spans="3:6" ht="14.4" hidden="1">
      <c r="C401" s="2"/>
      <c r="D401" s="2"/>
      <c r="E401" s="2"/>
      <c r="F401" s="2"/>
    </row>
    <row r="402" spans="3:6" ht="14.4" hidden="1">
      <c r="C402" s="2"/>
      <c r="D402" s="2"/>
      <c r="E402" s="2"/>
      <c r="F402" s="2"/>
    </row>
    <row r="403" spans="3:6" ht="14.4" hidden="1">
      <c r="C403" s="2"/>
      <c r="D403" s="2"/>
      <c r="E403" s="2"/>
      <c r="F403" s="2"/>
    </row>
    <row r="404" spans="3:6" ht="14.4" hidden="1">
      <c r="C404" s="2"/>
      <c r="D404" s="2"/>
      <c r="E404" s="2"/>
      <c r="F404" s="2"/>
    </row>
    <row r="405" spans="3:6" ht="14.4" hidden="1">
      <c r="C405" s="2"/>
      <c r="D405" s="2"/>
      <c r="E405" s="2"/>
      <c r="F405" s="2"/>
    </row>
    <row r="406" spans="3:6" ht="14.4" hidden="1">
      <c r="C406" s="2"/>
      <c r="D406" s="2"/>
      <c r="E406" s="2"/>
      <c r="F406" s="2"/>
    </row>
    <row r="407" spans="3:6" ht="14.4" hidden="1">
      <c r="C407" s="2"/>
      <c r="D407" s="2"/>
      <c r="E407" s="2"/>
      <c r="F407" s="2"/>
    </row>
    <row r="408" spans="3:6" ht="14.4" hidden="1">
      <c r="C408" s="2"/>
      <c r="D408" s="2"/>
      <c r="E408" s="2"/>
      <c r="F408" s="2"/>
    </row>
    <row r="409" spans="3:6" ht="14.4" hidden="1">
      <c r="C409" s="2"/>
      <c r="D409" s="2"/>
      <c r="E409" s="2"/>
      <c r="F409" s="2"/>
    </row>
    <row r="410" spans="3:6" ht="14.4" hidden="1">
      <c r="C410" s="2"/>
      <c r="D410" s="2"/>
      <c r="E410" s="2"/>
      <c r="F410" s="2"/>
    </row>
    <row r="411" spans="3:6" ht="14.4" hidden="1">
      <c r="C411" s="2"/>
      <c r="D411" s="2"/>
      <c r="E411" s="2"/>
      <c r="F411" s="2"/>
    </row>
    <row r="412" spans="3:6" ht="14.4" hidden="1">
      <c r="C412" s="2"/>
      <c r="D412" s="2"/>
      <c r="E412" s="2"/>
      <c r="F412" s="2"/>
    </row>
    <row r="413" spans="3:6" ht="14.4" hidden="1">
      <c r="C413" s="2"/>
      <c r="D413" s="2"/>
      <c r="E413" s="2"/>
      <c r="F413" s="2"/>
    </row>
    <row r="414" spans="3:6" ht="14.4" hidden="1">
      <c r="C414" s="2"/>
      <c r="D414" s="2"/>
      <c r="E414" s="2"/>
      <c r="F414" s="2"/>
    </row>
    <row r="415" spans="3:6" ht="14.4" hidden="1">
      <c r="C415" s="2"/>
      <c r="D415" s="2"/>
      <c r="E415" s="2"/>
      <c r="F415" s="2"/>
    </row>
    <row r="416" spans="3:6" ht="14.4" hidden="1">
      <c r="C416" s="2"/>
      <c r="D416" s="2"/>
      <c r="E416" s="2"/>
      <c r="F416" s="2"/>
    </row>
    <row r="417" spans="3:6" ht="14.4" hidden="1">
      <c r="C417" s="2"/>
      <c r="D417" s="2"/>
      <c r="E417" s="2"/>
      <c r="F417" s="2"/>
    </row>
    <row r="418" spans="3:6" ht="14.4" hidden="1">
      <c r="C418" s="2"/>
      <c r="D418" s="2"/>
      <c r="E418" s="2"/>
      <c r="F418" s="2"/>
    </row>
    <row r="419" spans="3:6" ht="14.4" hidden="1">
      <c r="C419" s="2"/>
      <c r="D419" s="2"/>
      <c r="E419" s="2"/>
      <c r="F419" s="2"/>
    </row>
    <row r="420" spans="3:6" ht="14.4" hidden="1">
      <c r="C420" s="2"/>
      <c r="D420" s="2"/>
      <c r="E420" s="2"/>
      <c r="F420" s="2"/>
    </row>
    <row r="421" spans="3:6" ht="14.4" hidden="1">
      <c r="C421" s="2"/>
      <c r="D421" s="2"/>
      <c r="E421" s="2"/>
      <c r="F421" s="2"/>
    </row>
    <row r="422" spans="3:6" ht="14.4" hidden="1">
      <c r="C422" s="2"/>
      <c r="D422" s="2"/>
      <c r="E422" s="2"/>
      <c r="F422" s="2"/>
    </row>
    <row r="423" spans="3:6" ht="14.4" hidden="1">
      <c r="C423" s="2"/>
      <c r="D423" s="2"/>
      <c r="E423" s="2"/>
      <c r="F423" s="2"/>
    </row>
    <row r="424" spans="3:6" ht="14.4" hidden="1">
      <c r="C424" s="2"/>
      <c r="D424" s="2"/>
      <c r="E424" s="2"/>
      <c r="F424" s="2"/>
    </row>
    <row r="425" spans="3:6" ht="14.4" hidden="1">
      <c r="C425" s="2"/>
      <c r="D425" s="2"/>
      <c r="E425" s="2"/>
      <c r="F425" s="2"/>
    </row>
    <row r="426" spans="3:6" ht="14.4" hidden="1">
      <c r="C426" s="2"/>
      <c r="D426" s="2"/>
      <c r="E426" s="2"/>
      <c r="F426" s="2"/>
    </row>
    <row r="427" spans="3:6" ht="14.4" hidden="1">
      <c r="C427" s="2"/>
      <c r="D427" s="2"/>
      <c r="E427" s="2"/>
      <c r="F427" s="2"/>
    </row>
    <row r="428" spans="3:6" ht="14.4" hidden="1">
      <c r="C428" s="2"/>
      <c r="D428" s="2"/>
      <c r="E428" s="2"/>
      <c r="F428" s="2"/>
    </row>
    <row r="429" spans="3:6" ht="14.4" hidden="1">
      <c r="C429" s="2"/>
      <c r="D429" s="2"/>
      <c r="E429" s="2"/>
      <c r="F429" s="2"/>
    </row>
    <row r="430" spans="3:6" ht="14.4" hidden="1">
      <c r="C430" s="2"/>
      <c r="D430" s="2"/>
      <c r="E430" s="2"/>
      <c r="F430" s="2"/>
    </row>
    <row r="431" spans="3:6" ht="14.4" hidden="1">
      <c r="C431" s="2"/>
      <c r="D431" s="2"/>
      <c r="E431" s="2"/>
      <c r="F431" s="2"/>
    </row>
    <row r="432" spans="3:6" ht="14.4" hidden="1">
      <c r="C432" s="2"/>
      <c r="D432" s="2"/>
      <c r="E432" s="2"/>
      <c r="F432" s="2"/>
    </row>
    <row r="433" spans="3:6" ht="14.4" hidden="1">
      <c r="C433" s="2"/>
      <c r="D433" s="2"/>
      <c r="E433" s="2"/>
      <c r="F433" s="2"/>
    </row>
    <row r="434" spans="3:6" ht="14.4" hidden="1">
      <c r="C434" s="2"/>
      <c r="D434" s="2"/>
      <c r="E434" s="2"/>
      <c r="F434" s="2"/>
    </row>
    <row r="435" spans="3:6" ht="14.4" hidden="1">
      <c r="C435" s="2"/>
      <c r="D435" s="2"/>
      <c r="E435" s="2"/>
      <c r="F435" s="2"/>
    </row>
    <row r="436" spans="3:6" ht="14.4" hidden="1">
      <c r="C436" s="2"/>
      <c r="D436" s="2"/>
      <c r="E436" s="2"/>
      <c r="F436" s="2"/>
    </row>
    <row r="437" spans="3:6" ht="14.4" hidden="1">
      <c r="C437" s="2"/>
      <c r="D437" s="2"/>
      <c r="E437" s="2"/>
      <c r="F437" s="2"/>
    </row>
    <row r="438" spans="3:6" ht="14.4" hidden="1">
      <c r="C438" s="2"/>
      <c r="D438" s="2"/>
      <c r="E438" s="2"/>
      <c r="F438" s="2"/>
    </row>
    <row r="439" spans="3:6" ht="14.4" hidden="1">
      <c r="C439" s="2"/>
      <c r="D439" s="2"/>
      <c r="E439" s="2"/>
      <c r="F439" s="2"/>
    </row>
    <row r="440" spans="3:6" ht="14.4" hidden="1">
      <c r="C440" s="2"/>
      <c r="D440" s="2"/>
      <c r="E440" s="2"/>
      <c r="F440" s="2"/>
    </row>
    <row r="441" spans="3:6" ht="14.4" hidden="1">
      <c r="C441" s="2"/>
      <c r="D441" s="2"/>
      <c r="E441" s="2"/>
      <c r="F441" s="2"/>
    </row>
    <row r="442" spans="3:6" ht="14.4" hidden="1">
      <c r="C442" s="2"/>
      <c r="D442" s="2"/>
      <c r="E442" s="2"/>
      <c r="F442" s="2"/>
    </row>
    <row r="443" spans="3:6" ht="14.4" hidden="1">
      <c r="C443" s="2"/>
      <c r="D443" s="2"/>
      <c r="E443" s="2"/>
      <c r="F443" s="2"/>
    </row>
    <row r="444" spans="3:6" ht="14.4" hidden="1">
      <c r="C444" s="2"/>
      <c r="D444" s="2"/>
      <c r="E444" s="2"/>
      <c r="F444" s="2"/>
    </row>
    <row r="445" spans="3:6" ht="14.4" hidden="1">
      <c r="C445" s="2"/>
      <c r="D445" s="2"/>
      <c r="E445" s="2"/>
      <c r="F445" s="2"/>
    </row>
    <row r="446" spans="3:6" ht="14.4" hidden="1">
      <c r="C446" s="2"/>
      <c r="D446" s="2"/>
      <c r="E446" s="2"/>
      <c r="F446" s="2"/>
    </row>
    <row r="447" spans="3:6" ht="14.4" hidden="1">
      <c r="C447" s="2"/>
      <c r="D447" s="2"/>
      <c r="E447" s="2"/>
      <c r="F447" s="2"/>
    </row>
    <row r="448" spans="3:6" ht="14.4" hidden="1">
      <c r="C448" s="2"/>
      <c r="D448" s="2"/>
      <c r="E448" s="2"/>
      <c r="F448" s="2"/>
    </row>
    <row r="449" spans="3:6" ht="14.4" hidden="1">
      <c r="C449" s="2"/>
      <c r="D449" s="2"/>
      <c r="E449" s="2"/>
      <c r="F449" s="2"/>
    </row>
    <row r="450" spans="3:6" ht="14.4" hidden="1">
      <c r="C450" s="2"/>
      <c r="D450" s="2"/>
      <c r="E450" s="2"/>
      <c r="F450" s="2"/>
    </row>
    <row r="451" spans="3:6" ht="14.4" hidden="1">
      <c r="C451" s="2"/>
      <c r="D451" s="2"/>
      <c r="E451" s="2"/>
      <c r="F451" s="2"/>
    </row>
    <row r="452" spans="3:6" ht="14.4" hidden="1">
      <c r="C452" s="2"/>
      <c r="D452" s="2"/>
      <c r="E452" s="2"/>
      <c r="F452" s="2"/>
    </row>
    <row r="453" spans="3:6" ht="14.4" hidden="1">
      <c r="C453" s="2"/>
      <c r="D453" s="2"/>
      <c r="E453" s="2"/>
      <c r="F453" s="2"/>
    </row>
    <row r="454" spans="3:6" ht="14.4" hidden="1">
      <c r="C454" s="2"/>
      <c r="D454" s="2"/>
      <c r="E454" s="2"/>
      <c r="F454" s="2"/>
    </row>
    <row r="455" spans="3:6" ht="14.4" hidden="1">
      <c r="C455" s="2"/>
      <c r="D455" s="2"/>
      <c r="E455" s="2"/>
      <c r="F455" s="2"/>
    </row>
    <row r="456" spans="3:6" ht="14.4" hidden="1">
      <c r="C456" s="2"/>
      <c r="D456" s="2"/>
      <c r="E456" s="2"/>
      <c r="F456" s="2"/>
    </row>
    <row r="457" spans="3:6" ht="14.4" hidden="1">
      <c r="C457" s="2"/>
      <c r="D457" s="2"/>
      <c r="E457" s="2"/>
      <c r="F457" s="2"/>
    </row>
    <row r="458" spans="3:6" ht="14.4" hidden="1">
      <c r="C458" s="2"/>
      <c r="D458" s="2"/>
      <c r="E458" s="2"/>
      <c r="F458" s="2"/>
    </row>
    <row r="459" spans="3:6" ht="14.4" hidden="1">
      <c r="C459" s="2"/>
      <c r="D459" s="2"/>
      <c r="E459" s="2"/>
      <c r="F459" s="2"/>
    </row>
    <row r="460" spans="3:6" ht="14.4" hidden="1">
      <c r="C460" s="2"/>
      <c r="D460" s="2"/>
      <c r="E460" s="2"/>
      <c r="F460" s="2"/>
    </row>
    <row r="461" spans="3:6" ht="14.4" hidden="1">
      <c r="C461" s="2"/>
      <c r="D461" s="2"/>
      <c r="E461" s="2"/>
      <c r="F461" s="2"/>
    </row>
    <row r="462" spans="3:6" ht="14.4" hidden="1">
      <c r="C462" s="2"/>
      <c r="D462" s="2"/>
      <c r="E462" s="2"/>
      <c r="F462" s="2"/>
    </row>
    <row r="463" spans="3:6" ht="14.4" hidden="1">
      <c r="C463" s="2"/>
      <c r="D463" s="2"/>
      <c r="E463" s="2"/>
      <c r="F463" s="2"/>
    </row>
    <row r="464" spans="3:6" ht="14.4" hidden="1">
      <c r="C464" s="2"/>
      <c r="D464" s="2"/>
      <c r="E464" s="2"/>
      <c r="F464" s="2"/>
    </row>
    <row r="465" spans="3:6" ht="14.4" hidden="1">
      <c r="C465" s="2"/>
      <c r="D465" s="2"/>
      <c r="E465" s="2"/>
      <c r="F465" s="2"/>
    </row>
    <row r="466" spans="3:6" ht="14.4" hidden="1">
      <c r="C466" s="2"/>
      <c r="D466" s="2"/>
      <c r="E466" s="2"/>
      <c r="F466" s="2"/>
    </row>
    <row r="467" spans="3:6" ht="14.4" hidden="1">
      <c r="C467" s="2"/>
      <c r="D467" s="2"/>
      <c r="E467" s="2"/>
      <c r="F467" s="2"/>
    </row>
    <row r="468" spans="3:6" ht="14.4" hidden="1">
      <c r="C468" s="2"/>
      <c r="D468" s="2"/>
      <c r="E468" s="2"/>
      <c r="F468" s="2"/>
    </row>
    <row r="469" spans="3:6" ht="14.4" hidden="1">
      <c r="C469" s="2"/>
      <c r="D469" s="2"/>
      <c r="E469" s="2"/>
      <c r="F469" s="2"/>
    </row>
    <row r="470" spans="3:6" ht="14.4" hidden="1">
      <c r="C470" s="2"/>
      <c r="D470" s="2"/>
      <c r="E470" s="2"/>
      <c r="F470" s="2"/>
    </row>
    <row r="471" spans="3:6" ht="14.4" hidden="1">
      <c r="C471" s="2"/>
      <c r="D471" s="2"/>
      <c r="E471" s="2"/>
      <c r="F471" s="2"/>
    </row>
    <row r="472" spans="3:6" ht="14.4" hidden="1">
      <c r="C472" s="2"/>
      <c r="D472" s="2"/>
      <c r="E472" s="2"/>
      <c r="F472" s="2"/>
    </row>
    <row r="473" spans="3:6" ht="14.4" hidden="1">
      <c r="C473" s="2"/>
      <c r="D473" s="2"/>
      <c r="E473" s="2"/>
      <c r="F473" s="2"/>
    </row>
    <row r="474" spans="3:6" ht="14.4" hidden="1">
      <c r="C474" s="2"/>
      <c r="D474" s="2"/>
      <c r="E474" s="2"/>
      <c r="F474" s="2"/>
    </row>
    <row r="475" spans="3:6" ht="14.4" hidden="1">
      <c r="C475" s="2"/>
      <c r="D475" s="2"/>
      <c r="E475" s="2"/>
      <c r="F475" s="2"/>
    </row>
    <row r="476" spans="3:6" ht="14.4" hidden="1">
      <c r="C476" s="2"/>
      <c r="D476" s="2"/>
      <c r="E476" s="2"/>
      <c r="F476" s="2"/>
    </row>
    <row r="477" spans="3:6" ht="14.4" hidden="1">
      <c r="C477" s="2"/>
      <c r="D477" s="2"/>
      <c r="E477" s="2"/>
      <c r="F477" s="2"/>
    </row>
    <row r="478" spans="3:6" ht="14.4" hidden="1">
      <c r="C478" s="2"/>
      <c r="D478" s="2"/>
      <c r="E478" s="2"/>
      <c r="F478" s="2"/>
    </row>
    <row r="479" spans="3:6" ht="14.4" hidden="1">
      <c r="C479" s="2"/>
      <c r="D479" s="2"/>
      <c r="E479" s="2"/>
      <c r="F479" s="2"/>
    </row>
    <row r="480" spans="3:6" ht="14.4" hidden="1">
      <c r="C480" s="2"/>
      <c r="D480" s="2"/>
      <c r="E480" s="2"/>
      <c r="F480" s="2"/>
    </row>
    <row r="481" spans="3:6" ht="14.4" hidden="1">
      <c r="C481" s="2"/>
      <c r="D481" s="2"/>
      <c r="E481" s="2"/>
      <c r="F481" s="2"/>
    </row>
    <row r="482" spans="3:6" ht="14.4" hidden="1">
      <c r="C482" s="2"/>
      <c r="D482" s="2"/>
      <c r="E482" s="2"/>
      <c r="F482" s="2"/>
    </row>
    <row r="483" spans="3:6" ht="14.4" hidden="1">
      <c r="C483" s="2"/>
      <c r="D483" s="2"/>
      <c r="E483" s="2"/>
      <c r="F483" s="2"/>
    </row>
    <row r="484" spans="3:6" ht="14.4" hidden="1">
      <c r="C484" s="2"/>
      <c r="D484" s="2"/>
      <c r="E484" s="2"/>
      <c r="F484" s="2"/>
    </row>
    <row r="485" spans="3:6" ht="14.4" hidden="1">
      <c r="C485" s="2"/>
      <c r="D485" s="2"/>
      <c r="E485" s="2"/>
      <c r="F485" s="2"/>
    </row>
    <row r="486" spans="3:6" ht="14.4" hidden="1">
      <c r="C486" s="2"/>
      <c r="D486" s="2"/>
      <c r="E486" s="2"/>
      <c r="F486" s="2"/>
    </row>
    <row r="487" spans="3:6" ht="14.4" hidden="1">
      <c r="C487" s="2"/>
      <c r="D487" s="2"/>
      <c r="E487" s="2"/>
      <c r="F487" s="2"/>
    </row>
  </sheetData>
  <mergeCells count="3">
    <mergeCell ref="N6:P6"/>
    <mergeCell ref="Q6:T6"/>
    <mergeCell ref="R7:T7"/>
  </mergeCells>
  <conditionalFormatting sqref="A1">
    <cfRule type="containsText" dxfId="12" priority="12" operator="containsText" text="Taxpayer">
      <formula>NOT(ISERROR(SEARCH("Taxpayer",A1)))</formula>
    </cfRule>
    <cfRule type="notContainsText" priority="13" operator="notContains" text="Taxpayer">
      <formula>ISERROR(SEARCH("Taxpayer",A1))</formula>
    </cfRule>
  </conditionalFormatting>
  <conditionalFormatting sqref="A2">
    <cfRule type="containsText" dxfId="11" priority="9" operator="containsText" text="Spouse*">
      <formula>NOT(ISERROR(SEARCH("Spouse*",A2)))</formula>
    </cfRule>
  </conditionalFormatting>
  <conditionalFormatting sqref="A10:G109">
    <cfRule type="containsBlanks" dxfId="10" priority="5">
      <formula>LEN(TRIM(A10))=0</formula>
    </cfRule>
  </conditionalFormatting>
  <conditionalFormatting sqref="C10:F109">
    <cfRule type="expression" dxfId="9" priority="3">
      <formula>$B10="No"</formula>
    </cfRule>
  </conditionalFormatting>
  <conditionalFormatting sqref="I11:I26">
    <cfRule type="containsBlanks" dxfId="8" priority="4">
      <formula>LEN(TRIM(I11))=0</formula>
    </cfRule>
  </conditionalFormatting>
  <conditionalFormatting sqref="J10:J109">
    <cfRule type="expression" dxfId="7" priority="8">
      <formula>I10&lt;&gt;"jointly owned"</formula>
    </cfRule>
  </conditionalFormatting>
  <conditionalFormatting sqref="K10:K109">
    <cfRule type="expression" dxfId="6" priority="6">
      <formula>ISNUMBER(SEARCH("solely",$I10))</formula>
    </cfRule>
    <cfRule type="expression" dxfId="5" priority="7">
      <formula>$I10="jointly owned"</formula>
    </cfRule>
  </conditionalFormatting>
  <conditionalFormatting sqref="L11:M20 M21:M27">
    <cfRule type="containsBlanks" dxfId="4" priority="1">
      <formula>LEN(TRIM(L11))=0</formula>
    </cfRule>
  </conditionalFormatting>
  <conditionalFormatting sqref="L11:N109">
    <cfRule type="containsBlanks" dxfId="3" priority="2">
      <formula>LEN(TRIM(L11))=0</formula>
    </cfRule>
  </conditionalFormatting>
  <conditionalFormatting sqref="R10:T109">
    <cfRule type="expression" dxfId="2" priority="11">
      <formula>$M10="usd"</formula>
    </cfRule>
  </conditionalFormatting>
  <conditionalFormatting sqref="T10:T109">
    <cfRule type="expression" dxfId="1" priority="10">
      <formula>M10="cad"</formula>
    </cfRule>
  </conditionalFormatting>
  <conditionalFormatting sqref="T10:T1048576 I10:O10 I11:K24 I25:L25 I26:K26 I27:N108 I109:K109 I110:O1048576">
    <cfRule type="containsBlanks" dxfId="0" priority="14">
      <formula>LEN(TRIM(I10))=0</formula>
    </cfRule>
  </conditionalFormatting>
  <dataValidations count="5">
    <dataValidation type="list" showInputMessage="1" showErrorMessage="1" sqref="I10" xr:uid="{9E3FF5BB-48B6-457F-85FC-A68BADDA4A68}">
      <formula1>owner</formula1>
    </dataValidation>
    <dataValidation type="list" allowBlank="1" showInputMessage="1" showErrorMessage="1" sqref="B10:B109" xr:uid="{6C9C7274-8F2B-41CB-BFE4-EFA7847AA618}">
      <formula1>"Yes,No"</formula1>
    </dataValidation>
    <dataValidation type="list" allowBlank="1" showInputMessage="1" showErrorMessage="1" sqref="M10:M109" xr:uid="{C7B7BE9C-8749-4208-AD52-ED94F4616FE8}">
      <formula1>currency</formula1>
    </dataValidation>
    <dataValidation type="list" allowBlank="1" showInputMessage="1" showErrorMessage="1" sqref="L10:L109" xr:uid="{DDB20490-2578-4260-A727-7681CD9AEC7A}">
      <formula1>type</formula1>
    </dataValidation>
    <dataValidation type="list" allowBlank="1" showInputMessage="1" showErrorMessage="1" sqref="I11:I109" xr:uid="{48EFCFD8-4C81-4F02-8FC2-733BE7127FD3}">
      <formula1>owner</formula1>
    </dataValidation>
  </dataValidations>
  <pageMargins left="0.7" right="0.7" top="0.75" bottom="0.75" header="0.3" footer="0.3"/>
  <pageSetup paperSize="5" scale="44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3185" r:id="rId4" name="Check Box 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</xdr:row>
                    <xdr:rowOff>22860</xdr:rowOff>
                  </from>
                  <to>
                    <xdr:col>7</xdr:col>
                    <xdr:colOff>822960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86" r:id="rId5" name="Check Box 2">
              <controlPr defaultSize="0" autoFill="0" autoLine="0" autoPict="0">
                <anchor moveWithCells="1">
                  <from>
                    <xdr:col>7</xdr:col>
                    <xdr:colOff>762000</xdr:colOff>
                    <xdr:row>9</xdr:row>
                    <xdr:rowOff>30480</xdr:rowOff>
                  </from>
                  <to>
                    <xdr:col>7</xdr:col>
                    <xdr:colOff>1402080</xdr:colOff>
                    <xdr:row>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87" r:id="rId6" name="Check Box 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</xdr:row>
                    <xdr:rowOff>22860</xdr:rowOff>
                  </from>
                  <to>
                    <xdr:col>7</xdr:col>
                    <xdr:colOff>822960</xdr:colOff>
                    <xdr:row>10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88" r:id="rId7" name="Check Box 4">
              <controlPr defaultSize="0" autoFill="0" autoLine="0" autoPict="0">
                <anchor moveWithCells="1">
                  <from>
                    <xdr:col>7</xdr:col>
                    <xdr:colOff>762000</xdr:colOff>
                    <xdr:row>10</xdr:row>
                    <xdr:rowOff>30480</xdr:rowOff>
                  </from>
                  <to>
                    <xdr:col>7</xdr:col>
                    <xdr:colOff>1402080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89" r:id="rId8" name="Check Box 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11</xdr:row>
                    <xdr:rowOff>22860</xdr:rowOff>
                  </from>
                  <to>
                    <xdr:col>7</xdr:col>
                    <xdr:colOff>822960</xdr:colOff>
                    <xdr:row>11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90" r:id="rId9" name="Check Box 6">
              <controlPr defaultSize="0" autoFill="0" autoLine="0" autoPict="0">
                <anchor moveWithCells="1">
                  <from>
                    <xdr:col>7</xdr:col>
                    <xdr:colOff>762000</xdr:colOff>
                    <xdr:row>11</xdr:row>
                    <xdr:rowOff>30480</xdr:rowOff>
                  </from>
                  <to>
                    <xdr:col>7</xdr:col>
                    <xdr:colOff>1402080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91" r:id="rId10" name="Check Box 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12</xdr:row>
                    <xdr:rowOff>22860</xdr:rowOff>
                  </from>
                  <to>
                    <xdr:col>7</xdr:col>
                    <xdr:colOff>822960</xdr:colOff>
                    <xdr:row>12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92" r:id="rId11" name="Check Box 8">
              <controlPr defaultSize="0" autoFill="0" autoLine="0" autoPict="0">
                <anchor moveWithCells="1">
                  <from>
                    <xdr:col>7</xdr:col>
                    <xdr:colOff>762000</xdr:colOff>
                    <xdr:row>12</xdr:row>
                    <xdr:rowOff>30480</xdr:rowOff>
                  </from>
                  <to>
                    <xdr:col>7</xdr:col>
                    <xdr:colOff>1402080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93" r:id="rId12" name="Check Box 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13</xdr:row>
                    <xdr:rowOff>22860</xdr:rowOff>
                  </from>
                  <to>
                    <xdr:col>7</xdr:col>
                    <xdr:colOff>822960</xdr:colOff>
                    <xdr:row>13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94" r:id="rId13" name="Check Box 10">
              <controlPr defaultSize="0" autoFill="0" autoLine="0" autoPict="0">
                <anchor moveWithCells="1">
                  <from>
                    <xdr:col>7</xdr:col>
                    <xdr:colOff>762000</xdr:colOff>
                    <xdr:row>13</xdr:row>
                    <xdr:rowOff>30480</xdr:rowOff>
                  </from>
                  <to>
                    <xdr:col>7</xdr:col>
                    <xdr:colOff>1402080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95" r:id="rId14" name="Check Box 1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14</xdr:row>
                    <xdr:rowOff>22860</xdr:rowOff>
                  </from>
                  <to>
                    <xdr:col>7</xdr:col>
                    <xdr:colOff>822960</xdr:colOff>
                    <xdr:row>14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96" r:id="rId15" name="Check Box 12">
              <controlPr defaultSize="0" autoFill="0" autoLine="0" autoPict="0">
                <anchor moveWithCells="1">
                  <from>
                    <xdr:col>7</xdr:col>
                    <xdr:colOff>762000</xdr:colOff>
                    <xdr:row>14</xdr:row>
                    <xdr:rowOff>30480</xdr:rowOff>
                  </from>
                  <to>
                    <xdr:col>7</xdr:col>
                    <xdr:colOff>1402080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97" r:id="rId16" name="Check Box 1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15</xdr:row>
                    <xdr:rowOff>22860</xdr:rowOff>
                  </from>
                  <to>
                    <xdr:col>7</xdr:col>
                    <xdr:colOff>822960</xdr:colOff>
                    <xdr:row>15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98" r:id="rId17" name="Check Box 14">
              <controlPr defaultSize="0" autoFill="0" autoLine="0" autoPict="0">
                <anchor moveWithCells="1">
                  <from>
                    <xdr:col>7</xdr:col>
                    <xdr:colOff>762000</xdr:colOff>
                    <xdr:row>15</xdr:row>
                    <xdr:rowOff>30480</xdr:rowOff>
                  </from>
                  <to>
                    <xdr:col>7</xdr:col>
                    <xdr:colOff>1402080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99" r:id="rId18" name="Check Box 1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16</xdr:row>
                    <xdr:rowOff>22860</xdr:rowOff>
                  </from>
                  <to>
                    <xdr:col>7</xdr:col>
                    <xdr:colOff>822960</xdr:colOff>
                    <xdr:row>16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00" r:id="rId19" name="Check Box 16">
              <controlPr defaultSize="0" autoFill="0" autoLine="0" autoPict="0">
                <anchor moveWithCells="1">
                  <from>
                    <xdr:col>7</xdr:col>
                    <xdr:colOff>762000</xdr:colOff>
                    <xdr:row>16</xdr:row>
                    <xdr:rowOff>30480</xdr:rowOff>
                  </from>
                  <to>
                    <xdr:col>7</xdr:col>
                    <xdr:colOff>1402080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01" r:id="rId20" name="Check Box 1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17</xdr:row>
                    <xdr:rowOff>22860</xdr:rowOff>
                  </from>
                  <to>
                    <xdr:col>7</xdr:col>
                    <xdr:colOff>822960</xdr:colOff>
                    <xdr:row>17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02" r:id="rId21" name="Check Box 18">
              <controlPr defaultSize="0" autoFill="0" autoLine="0" autoPict="0">
                <anchor moveWithCells="1">
                  <from>
                    <xdr:col>7</xdr:col>
                    <xdr:colOff>762000</xdr:colOff>
                    <xdr:row>17</xdr:row>
                    <xdr:rowOff>30480</xdr:rowOff>
                  </from>
                  <to>
                    <xdr:col>7</xdr:col>
                    <xdr:colOff>1402080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03" r:id="rId22" name="Check Box 1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18</xdr:row>
                    <xdr:rowOff>22860</xdr:rowOff>
                  </from>
                  <to>
                    <xdr:col>7</xdr:col>
                    <xdr:colOff>822960</xdr:colOff>
                    <xdr:row>18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04" r:id="rId23" name="Check Box 20">
              <controlPr defaultSize="0" autoFill="0" autoLine="0" autoPict="0">
                <anchor moveWithCells="1">
                  <from>
                    <xdr:col>7</xdr:col>
                    <xdr:colOff>762000</xdr:colOff>
                    <xdr:row>18</xdr:row>
                    <xdr:rowOff>30480</xdr:rowOff>
                  </from>
                  <to>
                    <xdr:col>7</xdr:col>
                    <xdr:colOff>1402080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05" r:id="rId24" name="Check Box 2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19</xdr:row>
                    <xdr:rowOff>22860</xdr:rowOff>
                  </from>
                  <to>
                    <xdr:col>7</xdr:col>
                    <xdr:colOff>822960</xdr:colOff>
                    <xdr:row>19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06" r:id="rId25" name="Check Box 22">
              <controlPr defaultSize="0" autoFill="0" autoLine="0" autoPict="0">
                <anchor moveWithCells="1">
                  <from>
                    <xdr:col>7</xdr:col>
                    <xdr:colOff>762000</xdr:colOff>
                    <xdr:row>19</xdr:row>
                    <xdr:rowOff>30480</xdr:rowOff>
                  </from>
                  <to>
                    <xdr:col>7</xdr:col>
                    <xdr:colOff>1402080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07" r:id="rId26" name="Check Box 2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20</xdr:row>
                    <xdr:rowOff>22860</xdr:rowOff>
                  </from>
                  <to>
                    <xdr:col>7</xdr:col>
                    <xdr:colOff>822960</xdr:colOff>
                    <xdr:row>20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08" r:id="rId27" name="Check Box 24">
              <controlPr defaultSize="0" autoFill="0" autoLine="0" autoPict="0">
                <anchor moveWithCells="1">
                  <from>
                    <xdr:col>7</xdr:col>
                    <xdr:colOff>762000</xdr:colOff>
                    <xdr:row>20</xdr:row>
                    <xdr:rowOff>30480</xdr:rowOff>
                  </from>
                  <to>
                    <xdr:col>7</xdr:col>
                    <xdr:colOff>1402080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09" r:id="rId28" name="Check Box 2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21</xdr:row>
                    <xdr:rowOff>22860</xdr:rowOff>
                  </from>
                  <to>
                    <xdr:col>7</xdr:col>
                    <xdr:colOff>822960</xdr:colOff>
                    <xdr:row>21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10" r:id="rId29" name="Check Box 26">
              <controlPr defaultSize="0" autoFill="0" autoLine="0" autoPict="0">
                <anchor moveWithCells="1">
                  <from>
                    <xdr:col>7</xdr:col>
                    <xdr:colOff>762000</xdr:colOff>
                    <xdr:row>21</xdr:row>
                    <xdr:rowOff>30480</xdr:rowOff>
                  </from>
                  <to>
                    <xdr:col>7</xdr:col>
                    <xdr:colOff>1402080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11" r:id="rId30" name="Check Box 2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22</xdr:row>
                    <xdr:rowOff>22860</xdr:rowOff>
                  </from>
                  <to>
                    <xdr:col>7</xdr:col>
                    <xdr:colOff>822960</xdr:colOff>
                    <xdr:row>22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12" r:id="rId31" name="Check Box 28">
              <controlPr defaultSize="0" autoFill="0" autoLine="0" autoPict="0">
                <anchor moveWithCells="1">
                  <from>
                    <xdr:col>7</xdr:col>
                    <xdr:colOff>762000</xdr:colOff>
                    <xdr:row>22</xdr:row>
                    <xdr:rowOff>30480</xdr:rowOff>
                  </from>
                  <to>
                    <xdr:col>7</xdr:col>
                    <xdr:colOff>1402080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13" r:id="rId32" name="Check Box 2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23</xdr:row>
                    <xdr:rowOff>22860</xdr:rowOff>
                  </from>
                  <to>
                    <xdr:col>7</xdr:col>
                    <xdr:colOff>822960</xdr:colOff>
                    <xdr:row>23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14" r:id="rId33" name="Check Box 30">
              <controlPr defaultSize="0" autoFill="0" autoLine="0" autoPict="0">
                <anchor moveWithCells="1">
                  <from>
                    <xdr:col>7</xdr:col>
                    <xdr:colOff>762000</xdr:colOff>
                    <xdr:row>23</xdr:row>
                    <xdr:rowOff>30480</xdr:rowOff>
                  </from>
                  <to>
                    <xdr:col>7</xdr:col>
                    <xdr:colOff>1402080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15" r:id="rId34" name="Check Box 3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24</xdr:row>
                    <xdr:rowOff>22860</xdr:rowOff>
                  </from>
                  <to>
                    <xdr:col>7</xdr:col>
                    <xdr:colOff>822960</xdr:colOff>
                    <xdr:row>24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16" r:id="rId35" name="Check Box 32">
              <controlPr defaultSize="0" autoFill="0" autoLine="0" autoPict="0">
                <anchor moveWithCells="1">
                  <from>
                    <xdr:col>7</xdr:col>
                    <xdr:colOff>762000</xdr:colOff>
                    <xdr:row>24</xdr:row>
                    <xdr:rowOff>30480</xdr:rowOff>
                  </from>
                  <to>
                    <xdr:col>7</xdr:col>
                    <xdr:colOff>1402080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17" r:id="rId36" name="Check Box 3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25</xdr:row>
                    <xdr:rowOff>22860</xdr:rowOff>
                  </from>
                  <to>
                    <xdr:col>7</xdr:col>
                    <xdr:colOff>822960</xdr:colOff>
                    <xdr:row>25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18" r:id="rId37" name="Check Box 34">
              <controlPr defaultSize="0" autoFill="0" autoLine="0" autoPict="0">
                <anchor moveWithCells="1">
                  <from>
                    <xdr:col>7</xdr:col>
                    <xdr:colOff>762000</xdr:colOff>
                    <xdr:row>25</xdr:row>
                    <xdr:rowOff>30480</xdr:rowOff>
                  </from>
                  <to>
                    <xdr:col>7</xdr:col>
                    <xdr:colOff>1402080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19" r:id="rId38" name="Check Box 3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26</xdr:row>
                    <xdr:rowOff>22860</xdr:rowOff>
                  </from>
                  <to>
                    <xdr:col>7</xdr:col>
                    <xdr:colOff>822960</xdr:colOff>
                    <xdr:row>26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20" r:id="rId39" name="Check Box 36">
              <controlPr defaultSize="0" autoFill="0" autoLine="0" autoPict="0">
                <anchor moveWithCells="1">
                  <from>
                    <xdr:col>7</xdr:col>
                    <xdr:colOff>762000</xdr:colOff>
                    <xdr:row>26</xdr:row>
                    <xdr:rowOff>30480</xdr:rowOff>
                  </from>
                  <to>
                    <xdr:col>7</xdr:col>
                    <xdr:colOff>1402080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21" r:id="rId40" name="Check Box 3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27</xdr:row>
                    <xdr:rowOff>22860</xdr:rowOff>
                  </from>
                  <to>
                    <xdr:col>7</xdr:col>
                    <xdr:colOff>822960</xdr:colOff>
                    <xdr:row>27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22" r:id="rId41" name="Check Box 38">
              <controlPr defaultSize="0" autoFill="0" autoLine="0" autoPict="0">
                <anchor moveWithCells="1">
                  <from>
                    <xdr:col>7</xdr:col>
                    <xdr:colOff>762000</xdr:colOff>
                    <xdr:row>27</xdr:row>
                    <xdr:rowOff>30480</xdr:rowOff>
                  </from>
                  <to>
                    <xdr:col>7</xdr:col>
                    <xdr:colOff>1402080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23" r:id="rId42" name="Check Box 3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28</xdr:row>
                    <xdr:rowOff>22860</xdr:rowOff>
                  </from>
                  <to>
                    <xdr:col>7</xdr:col>
                    <xdr:colOff>822960</xdr:colOff>
                    <xdr:row>28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24" r:id="rId43" name="Check Box 40">
              <controlPr defaultSize="0" autoFill="0" autoLine="0" autoPict="0">
                <anchor moveWithCells="1">
                  <from>
                    <xdr:col>7</xdr:col>
                    <xdr:colOff>762000</xdr:colOff>
                    <xdr:row>28</xdr:row>
                    <xdr:rowOff>30480</xdr:rowOff>
                  </from>
                  <to>
                    <xdr:col>7</xdr:col>
                    <xdr:colOff>1402080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25" r:id="rId44" name="Check Box 4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29</xdr:row>
                    <xdr:rowOff>22860</xdr:rowOff>
                  </from>
                  <to>
                    <xdr:col>7</xdr:col>
                    <xdr:colOff>822960</xdr:colOff>
                    <xdr:row>29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26" r:id="rId45" name="Check Box 42">
              <controlPr defaultSize="0" autoFill="0" autoLine="0" autoPict="0">
                <anchor moveWithCells="1">
                  <from>
                    <xdr:col>7</xdr:col>
                    <xdr:colOff>762000</xdr:colOff>
                    <xdr:row>29</xdr:row>
                    <xdr:rowOff>30480</xdr:rowOff>
                  </from>
                  <to>
                    <xdr:col>7</xdr:col>
                    <xdr:colOff>1402080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27" r:id="rId46" name="Check Box 4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30</xdr:row>
                    <xdr:rowOff>22860</xdr:rowOff>
                  </from>
                  <to>
                    <xdr:col>7</xdr:col>
                    <xdr:colOff>822960</xdr:colOff>
                    <xdr:row>30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28" r:id="rId47" name="Check Box 44">
              <controlPr defaultSize="0" autoFill="0" autoLine="0" autoPict="0">
                <anchor moveWithCells="1">
                  <from>
                    <xdr:col>7</xdr:col>
                    <xdr:colOff>762000</xdr:colOff>
                    <xdr:row>30</xdr:row>
                    <xdr:rowOff>30480</xdr:rowOff>
                  </from>
                  <to>
                    <xdr:col>7</xdr:col>
                    <xdr:colOff>1402080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29" r:id="rId48" name="Check Box 4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31</xdr:row>
                    <xdr:rowOff>22860</xdr:rowOff>
                  </from>
                  <to>
                    <xdr:col>7</xdr:col>
                    <xdr:colOff>822960</xdr:colOff>
                    <xdr:row>31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30" r:id="rId49" name="Check Box 46">
              <controlPr defaultSize="0" autoFill="0" autoLine="0" autoPict="0">
                <anchor moveWithCells="1">
                  <from>
                    <xdr:col>7</xdr:col>
                    <xdr:colOff>762000</xdr:colOff>
                    <xdr:row>31</xdr:row>
                    <xdr:rowOff>30480</xdr:rowOff>
                  </from>
                  <to>
                    <xdr:col>7</xdr:col>
                    <xdr:colOff>1402080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31" r:id="rId50" name="Check Box 4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32</xdr:row>
                    <xdr:rowOff>22860</xdr:rowOff>
                  </from>
                  <to>
                    <xdr:col>7</xdr:col>
                    <xdr:colOff>822960</xdr:colOff>
                    <xdr:row>32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32" r:id="rId51" name="Check Box 48">
              <controlPr defaultSize="0" autoFill="0" autoLine="0" autoPict="0">
                <anchor moveWithCells="1">
                  <from>
                    <xdr:col>7</xdr:col>
                    <xdr:colOff>762000</xdr:colOff>
                    <xdr:row>32</xdr:row>
                    <xdr:rowOff>30480</xdr:rowOff>
                  </from>
                  <to>
                    <xdr:col>7</xdr:col>
                    <xdr:colOff>1402080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33" r:id="rId52" name="Check Box 4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33</xdr:row>
                    <xdr:rowOff>22860</xdr:rowOff>
                  </from>
                  <to>
                    <xdr:col>7</xdr:col>
                    <xdr:colOff>822960</xdr:colOff>
                    <xdr:row>33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34" r:id="rId53" name="Check Box 50">
              <controlPr defaultSize="0" autoFill="0" autoLine="0" autoPict="0">
                <anchor moveWithCells="1">
                  <from>
                    <xdr:col>7</xdr:col>
                    <xdr:colOff>762000</xdr:colOff>
                    <xdr:row>33</xdr:row>
                    <xdr:rowOff>30480</xdr:rowOff>
                  </from>
                  <to>
                    <xdr:col>7</xdr:col>
                    <xdr:colOff>1402080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35" r:id="rId54" name="Check Box 5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34</xdr:row>
                    <xdr:rowOff>22860</xdr:rowOff>
                  </from>
                  <to>
                    <xdr:col>7</xdr:col>
                    <xdr:colOff>822960</xdr:colOff>
                    <xdr:row>34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36" r:id="rId55" name="Check Box 52">
              <controlPr defaultSize="0" autoFill="0" autoLine="0" autoPict="0">
                <anchor moveWithCells="1">
                  <from>
                    <xdr:col>7</xdr:col>
                    <xdr:colOff>762000</xdr:colOff>
                    <xdr:row>34</xdr:row>
                    <xdr:rowOff>30480</xdr:rowOff>
                  </from>
                  <to>
                    <xdr:col>7</xdr:col>
                    <xdr:colOff>1402080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37" r:id="rId56" name="Check Box 5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35</xdr:row>
                    <xdr:rowOff>22860</xdr:rowOff>
                  </from>
                  <to>
                    <xdr:col>7</xdr:col>
                    <xdr:colOff>822960</xdr:colOff>
                    <xdr:row>35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38" r:id="rId57" name="Check Box 54">
              <controlPr defaultSize="0" autoFill="0" autoLine="0" autoPict="0">
                <anchor moveWithCells="1">
                  <from>
                    <xdr:col>7</xdr:col>
                    <xdr:colOff>762000</xdr:colOff>
                    <xdr:row>35</xdr:row>
                    <xdr:rowOff>30480</xdr:rowOff>
                  </from>
                  <to>
                    <xdr:col>7</xdr:col>
                    <xdr:colOff>1402080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39" r:id="rId58" name="Check Box 5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36</xdr:row>
                    <xdr:rowOff>22860</xdr:rowOff>
                  </from>
                  <to>
                    <xdr:col>7</xdr:col>
                    <xdr:colOff>822960</xdr:colOff>
                    <xdr:row>36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40" r:id="rId59" name="Check Box 56">
              <controlPr defaultSize="0" autoFill="0" autoLine="0" autoPict="0">
                <anchor moveWithCells="1">
                  <from>
                    <xdr:col>7</xdr:col>
                    <xdr:colOff>762000</xdr:colOff>
                    <xdr:row>36</xdr:row>
                    <xdr:rowOff>30480</xdr:rowOff>
                  </from>
                  <to>
                    <xdr:col>7</xdr:col>
                    <xdr:colOff>1402080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41" r:id="rId60" name="Check Box 5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37</xdr:row>
                    <xdr:rowOff>22860</xdr:rowOff>
                  </from>
                  <to>
                    <xdr:col>7</xdr:col>
                    <xdr:colOff>822960</xdr:colOff>
                    <xdr:row>37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42" r:id="rId61" name="Check Box 58">
              <controlPr defaultSize="0" autoFill="0" autoLine="0" autoPict="0">
                <anchor moveWithCells="1">
                  <from>
                    <xdr:col>7</xdr:col>
                    <xdr:colOff>762000</xdr:colOff>
                    <xdr:row>37</xdr:row>
                    <xdr:rowOff>30480</xdr:rowOff>
                  </from>
                  <to>
                    <xdr:col>7</xdr:col>
                    <xdr:colOff>1402080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43" r:id="rId62" name="Check Box 5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38</xdr:row>
                    <xdr:rowOff>22860</xdr:rowOff>
                  </from>
                  <to>
                    <xdr:col>7</xdr:col>
                    <xdr:colOff>822960</xdr:colOff>
                    <xdr:row>38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44" r:id="rId63" name="Check Box 60">
              <controlPr defaultSize="0" autoFill="0" autoLine="0" autoPict="0">
                <anchor moveWithCells="1">
                  <from>
                    <xdr:col>7</xdr:col>
                    <xdr:colOff>762000</xdr:colOff>
                    <xdr:row>38</xdr:row>
                    <xdr:rowOff>30480</xdr:rowOff>
                  </from>
                  <to>
                    <xdr:col>7</xdr:col>
                    <xdr:colOff>1402080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45" r:id="rId64" name="Check Box 6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39</xdr:row>
                    <xdr:rowOff>22860</xdr:rowOff>
                  </from>
                  <to>
                    <xdr:col>7</xdr:col>
                    <xdr:colOff>822960</xdr:colOff>
                    <xdr:row>39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46" r:id="rId65" name="Check Box 62">
              <controlPr defaultSize="0" autoFill="0" autoLine="0" autoPict="0">
                <anchor moveWithCells="1">
                  <from>
                    <xdr:col>7</xdr:col>
                    <xdr:colOff>762000</xdr:colOff>
                    <xdr:row>39</xdr:row>
                    <xdr:rowOff>30480</xdr:rowOff>
                  </from>
                  <to>
                    <xdr:col>7</xdr:col>
                    <xdr:colOff>1402080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47" r:id="rId66" name="Check Box 6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40</xdr:row>
                    <xdr:rowOff>22860</xdr:rowOff>
                  </from>
                  <to>
                    <xdr:col>7</xdr:col>
                    <xdr:colOff>822960</xdr:colOff>
                    <xdr:row>40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48" r:id="rId67" name="Check Box 64">
              <controlPr defaultSize="0" autoFill="0" autoLine="0" autoPict="0">
                <anchor moveWithCells="1">
                  <from>
                    <xdr:col>7</xdr:col>
                    <xdr:colOff>762000</xdr:colOff>
                    <xdr:row>40</xdr:row>
                    <xdr:rowOff>30480</xdr:rowOff>
                  </from>
                  <to>
                    <xdr:col>7</xdr:col>
                    <xdr:colOff>1402080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49" r:id="rId68" name="Check Box 6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41</xdr:row>
                    <xdr:rowOff>22860</xdr:rowOff>
                  </from>
                  <to>
                    <xdr:col>7</xdr:col>
                    <xdr:colOff>822960</xdr:colOff>
                    <xdr:row>41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50" r:id="rId69" name="Check Box 66">
              <controlPr defaultSize="0" autoFill="0" autoLine="0" autoPict="0">
                <anchor moveWithCells="1">
                  <from>
                    <xdr:col>7</xdr:col>
                    <xdr:colOff>762000</xdr:colOff>
                    <xdr:row>41</xdr:row>
                    <xdr:rowOff>30480</xdr:rowOff>
                  </from>
                  <to>
                    <xdr:col>7</xdr:col>
                    <xdr:colOff>1402080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51" r:id="rId70" name="Check Box 6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42</xdr:row>
                    <xdr:rowOff>22860</xdr:rowOff>
                  </from>
                  <to>
                    <xdr:col>7</xdr:col>
                    <xdr:colOff>822960</xdr:colOff>
                    <xdr:row>42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52" r:id="rId71" name="Check Box 68">
              <controlPr defaultSize="0" autoFill="0" autoLine="0" autoPict="0">
                <anchor moveWithCells="1">
                  <from>
                    <xdr:col>7</xdr:col>
                    <xdr:colOff>762000</xdr:colOff>
                    <xdr:row>42</xdr:row>
                    <xdr:rowOff>30480</xdr:rowOff>
                  </from>
                  <to>
                    <xdr:col>7</xdr:col>
                    <xdr:colOff>1402080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53" r:id="rId72" name="Check Box 6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43</xdr:row>
                    <xdr:rowOff>22860</xdr:rowOff>
                  </from>
                  <to>
                    <xdr:col>7</xdr:col>
                    <xdr:colOff>822960</xdr:colOff>
                    <xdr:row>43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54" r:id="rId73" name="Check Box 70">
              <controlPr defaultSize="0" autoFill="0" autoLine="0" autoPict="0">
                <anchor moveWithCells="1">
                  <from>
                    <xdr:col>7</xdr:col>
                    <xdr:colOff>762000</xdr:colOff>
                    <xdr:row>43</xdr:row>
                    <xdr:rowOff>30480</xdr:rowOff>
                  </from>
                  <to>
                    <xdr:col>7</xdr:col>
                    <xdr:colOff>1402080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55" r:id="rId74" name="Check Box 7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44</xdr:row>
                    <xdr:rowOff>22860</xdr:rowOff>
                  </from>
                  <to>
                    <xdr:col>7</xdr:col>
                    <xdr:colOff>822960</xdr:colOff>
                    <xdr:row>44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56" r:id="rId75" name="Check Box 72">
              <controlPr defaultSize="0" autoFill="0" autoLine="0" autoPict="0">
                <anchor moveWithCells="1">
                  <from>
                    <xdr:col>7</xdr:col>
                    <xdr:colOff>762000</xdr:colOff>
                    <xdr:row>44</xdr:row>
                    <xdr:rowOff>30480</xdr:rowOff>
                  </from>
                  <to>
                    <xdr:col>7</xdr:col>
                    <xdr:colOff>1402080</xdr:colOff>
                    <xdr:row>44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57" r:id="rId76" name="Check Box 7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45</xdr:row>
                    <xdr:rowOff>22860</xdr:rowOff>
                  </from>
                  <to>
                    <xdr:col>7</xdr:col>
                    <xdr:colOff>822960</xdr:colOff>
                    <xdr:row>45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58" r:id="rId77" name="Check Box 74">
              <controlPr defaultSize="0" autoFill="0" autoLine="0" autoPict="0">
                <anchor moveWithCells="1">
                  <from>
                    <xdr:col>7</xdr:col>
                    <xdr:colOff>762000</xdr:colOff>
                    <xdr:row>45</xdr:row>
                    <xdr:rowOff>30480</xdr:rowOff>
                  </from>
                  <to>
                    <xdr:col>7</xdr:col>
                    <xdr:colOff>1402080</xdr:colOff>
                    <xdr:row>45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59" r:id="rId78" name="Check Box 7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46</xdr:row>
                    <xdr:rowOff>22860</xdr:rowOff>
                  </from>
                  <to>
                    <xdr:col>7</xdr:col>
                    <xdr:colOff>822960</xdr:colOff>
                    <xdr:row>46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60" r:id="rId79" name="Check Box 76">
              <controlPr defaultSize="0" autoFill="0" autoLine="0" autoPict="0">
                <anchor moveWithCells="1">
                  <from>
                    <xdr:col>7</xdr:col>
                    <xdr:colOff>762000</xdr:colOff>
                    <xdr:row>46</xdr:row>
                    <xdr:rowOff>30480</xdr:rowOff>
                  </from>
                  <to>
                    <xdr:col>7</xdr:col>
                    <xdr:colOff>1402080</xdr:colOff>
                    <xdr:row>46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61" r:id="rId80" name="Check Box 7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47</xdr:row>
                    <xdr:rowOff>22860</xdr:rowOff>
                  </from>
                  <to>
                    <xdr:col>7</xdr:col>
                    <xdr:colOff>822960</xdr:colOff>
                    <xdr:row>47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62" r:id="rId81" name="Check Box 78">
              <controlPr defaultSize="0" autoFill="0" autoLine="0" autoPict="0">
                <anchor moveWithCells="1">
                  <from>
                    <xdr:col>7</xdr:col>
                    <xdr:colOff>762000</xdr:colOff>
                    <xdr:row>47</xdr:row>
                    <xdr:rowOff>30480</xdr:rowOff>
                  </from>
                  <to>
                    <xdr:col>7</xdr:col>
                    <xdr:colOff>1402080</xdr:colOff>
                    <xdr:row>47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63" r:id="rId82" name="Check Box 7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48</xdr:row>
                    <xdr:rowOff>22860</xdr:rowOff>
                  </from>
                  <to>
                    <xdr:col>7</xdr:col>
                    <xdr:colOff>822960</xdr:colOff>
                    <xdr:row>48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64" r:id="rId83" name="Check Box 80">
              <controlPr defaultSize="0" autoFill="0" autoLine="0" autoPict="0">
                <anchor moveWithCells="1">
                  <from>
                    <xdr:col>7</xdr:col>
                    <xdr:colOff>762000</xdr:colOff>
                    <xdr:row>48</xdr:row>
                    <xdr:rowOff>30480</xdr:rowOff>
                  </from>
                  <to>
                    <xdr:col>7</xdr:col>
                    <xdr:colOff>1402080</xdr:colOff>
                    <xdr:row>48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65" r:id="rId84" name="Check Box 8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49</xdr:row>
                    <xdr:rowOff>22860</xdr:rowOff>
                  </from>
                  <to>
                    <xdr:col>7</xdr:col>
                    <xdr:colOff>822960</xdr:colOff>
                    <xdr:row>49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66" r:id="rId85" name="Check Box 82">
              <controlPr defaultSize="0" autoFill="0" autoLine="0" autoPict="0">
                <anchor moveWithCells="1">
                  <from>
                    <xdr:col>7</xdr:col>
                    <xdr:colOff>762000</xdr:colOff>
                    <xdr:row>49</xdr:row>
                    <xdr:rowOff>30480</xdr:rowOff>
                  </from>
                  <to>
                    <xdr:col>7</xdr:col>
                    <xdr:colOff>1402080</xdr:colOff>
                    <xdr:row>49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67" r:id="rId86" name="Check Box 8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50</xdr:row>
                    <xdr:rowOff>22860</xdr:rowOff>
                  </from>
                  <to>
                    <xdr:col>7</xdr:col>
                    <xdr:colOff>822960</xdr:colOff>
                    <xdr:row>50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68" r:id="rId87" name="Check Box 84">
              <controlPr defaultSize="0" autoFill="0" autoLine="0" autoPict="0">
                <anchor moveWithCells="1">
                  <from>
                    <xdr:col>7</xdr:col>
                    <xdr:colOff>762000</xdr:colOff>
                    <xdr:row>50</xdr:row>
                    <xdr:rowOff>30480</xdr:rowOff>
                  </from>
                  <to>
                    <xdr:col>7</xdr:col>
                    <xdr:colOff>1402080</xdr:colOff>
                    <xdr:row>50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69" r:id="rId88" name="Check Box 8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51</xdr:row>
                    <xdr:rowOff>22860</xdr:rowOff>
                  </from>
                  <to>
                    <xdr:col>7</xdr:col>
                    <xdr:colOff>822960</xdr:colOff>
                    <xdr:row>51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70" r:id="rId89" name="Check Box 86">
              <controlPr defaultSize="0" autoFill="0" autoLine="0" autoPict="0">
                <anchor moveWithCells="1">
                  <from>
                    <xdr:col>7</xdr:col>
                    <xdr:colOff>762000</xdr:colOff>
                    <xdr:row>51</xdr:row>
                    <xdr:rowOff>30480</xdr:rowOff>
                  </from>
                  <to>
                    <xdr:col>7</xdr:col>
                    <xdr:colOff>1402080</xdr:colOff>
                    <xdr:row>51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71" r:id="rId90" name="Check Box 8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52</xdr:row>
                    <xdr:rowOff>22860</xdr:rowOff>
                  </from>
                  <to>
                    <xdr:col>7</xdr:col>
                    <xdr:colOff>822960</xdr:colOff>
                    <xdr:row>52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72" r:id="rId91" name="Check Box 88">
              <controlPr defaultSize="0" autoFill="0" autoLine="0" autoPict="0">
                <anchor moveWithCells="1">
                  <from>
                    <xdr:col>7</xdr:col>
                    <xdr:colOff>762000</xdr:colOff>
                    <xdr:row>52</xdr:row>
                    <xdr:rowOff>30480</xdr:rowOff>
                  </from>
                  <to>
                    <xdr:col>7</xdr:col>
                    <xdr:colOff>1402080</xdr:colOff>
                    <xdr:row>52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73" r:id="rId92" name="Check Box 8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53</xdr:row>
                    <xdr:rowOff>22860</xdr:rowOff>
                  </from>
                  <to>
                    <xdr:col>7</xdr:col>
                    <xdr:colOff>822960</xdr:colOff>
                    <xdr:row>53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74" r:id="rId93" name="Check Box 90">
              <controlPr defaultSize="0" autoFill="0" autoLine="0" autoPict="0">
                <anchor moveWithCells="1">
                  <from>
                    <xdr:col>7</xdr:col>
                    <xdr:colOff>762000</xdr:colOff>
                    <xdr:row>53</xdr:row>
                    <xdr:rowOff>30480</xdr:rowOff>
                  </from>
                  <to>
                    <xdr:col>7</xdr:col>
                    <xdr:colOff>1402080</xdr:colOff>
                    <xdr:row>53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75" r:id="rId94" name="Check Box 9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53</xdr:row>
                    <xdr:rowOff>22860</xdr:rowOff>
                  </from>
                  <to>
                    <xdr:col>7</xdr:col>
                    <xdr:colOff>822960</xdr:colOff>
                    <xdr:row>53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76" r:id="rId95" name="Check Box 92">
              <controlPr defaultSize="0" autoFill="0" autoLine="0" autoPict="0">
                <anchor moveWithCells="1">
                  <from>
                    <xdr:col>7</xdr:col>
                    <xdr:colOff>762000</xdr:colOff>
                    <xdr:row>53</xdr:row>
                    <xdr:rowOff>30480</xdr:rowOff>
                  </from>
                  <to>
                    <xdr:col>7</xdr:col>
                    <xdr:colOff>1402080</xdr:colOff>
                    <xdr:row>53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77" r:id="rId96" name="Check Box 9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54</xdr:row>
                    <xdr:rowOff>22860</xdr:rowOff>
                  </from>
                  <to>
                    <xdr:col>7</xdr:col>
                    <xdr:colOff>822960</xdr:colOff>
                    <xdr:row>54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78" r:id="rId97" name="Check Box 94">
              <controlPr defaultSize="0" autoFill="0" autoLine="0" autoPict="0">
                <anchor moveWithCells="1">
                  <from>
                    <xdr:col>7</xdr:col>
                    <xdr:colOff>762000</xdr:colOff>
                    <xdr:row>54</xdr:row>
                    <xdr:rowOff>30480</xdr:rowOff>
                  </from>
                  <to>
                    <xdr:col>7</xdr:col>
                    <xdr:colOff>1402080</xdr:colOff>
                    <xdr:row>54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79" r:id="rId98" name="Check Box 9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55</xdr:row>
                    <xdr:rowOff>22860</xdr:rowOff>
                  </from>
                  <to>
                    <xdr:col>7</xdr:col>
                    <xdr:colOff>822960</xdr:colOff>
                    <xdr:row>55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80" r:id="rId99" name="Check Box 96">
              <controlPr defaultSize="0" autoFill="0" autoLine="0" autoPict="0">
                <anchor moveWithCells="1">
                  <from>
                    <xdr:col>7</xdr:col>
                    <xdr:colOff>762000</xdr:colOff>
                    <xdr:row>55</xdr:row>
                    <xdr:rowOff>30480</xdr:rowOff>
                  </from>
                  <to>
                    <xdr:col>7</xdr:col>
                    <xdr:colOff>1402080</xdr:colOff>
                    <xdr:row>55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81" r:id="rId100" name="Check Box 9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56</xdr:row>
                    <xdr:rowOff>22860</xdr:rowOff>
                  </from>
                  <to>
                    <xdr:col>7</xdr:col>
                    <xdr:colOff>822960</xdr:colOff>
                    <xdr:row>56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82" r:id="rId101" name="Check Box 98">
              <controlPr defaultSize="0" autoFill="0" autoLine="0" autoPict="0">
                <anchor moveWithCells="1">
                  <from>
                    <xdr:col>7</xdr:col>
                    <xdr:colOff>762000</xdr:colOff>
                    <xdr:row>56</xdr:row>
                    <xdr:rowOff>30480</xdr:rowOff>
                  </from>
                  <to>
                    <xdr:col>7</xdr:col>
                    <xdr:colOff>1402080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83" r:id="rId102" name="Check Box 9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57</xdr:row>
                    <xdr:rowOff>22860</xdr:rowOff>
                  </from>
                  <to>
                    <xdr:col>7</xdr:col>
                    <xdr:colOff>822960</xdr:colOff>
                    <xdr:row>57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84" r:id="rId103" name="Check Box 100">
              <controlPr defaultSize="0" autoFill="0" autoLine="0" autoPict="0">
                <anchor moveWithCells="1">
                  <from>
                    <xdr:col>7</xdr:col>
                    <xdr:colOff>762000</xdr:colOff>
                    <xdr:row>57</xdr:row>
                    <xdr:rowOff>30480</xdr:rowOff>
                  </from>
                  <to>
                    <xdr:col>7</xdr:col>
                    <xdr:colOff>1402080</xdr:colOff>
                    <xdr:row>57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85" r:id="rId104" name="Check Box 10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58</xdr:row>
                    <xdr:rowOff>22860</xdr:rowOff>
                  </from>
                  <to>
                    <xdr:col>7</xdr:col>
                    <xdr:colOff>822960</xdr:colOff>
                    <xdr:row>58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86" r:id="rId105" name="Check Box 102">
              <controlPr defaultSize="0" autoFill="0" autoLine="0" autoPict="0">
                <anchor moveWithCells="1">
                  <from>
                    <xdr:col>7</xdr:col>
                    <xdr:colOff>762000</xdr:colOff>
                    <xdr:row>58</xdr:row>
                    <xdr:rowOff>30480</xdr:rowOff>
                  </from>
                  <to>
                    <xdr:col>7</xdr:col>
                    <xdr:colOff>1402080</xdr:colOff>
                    <xdr:row>58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87" r:id="rId106" name="Check Box 10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59</xdr:row>
                    <xdr:rowOff>22860</xdr:rowOff>
                  </from>
                  <to>
                    <xdr:col>7</xdr:col>
                    <xdr:colOff>822960</xdr:colOff>
                    <xdr:row>59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88" r:id="rId107" name="Check Box 104">
              <controlPr defaultSize="0" autoFill="0" autoLine="0" autoPict="0">
                <anchor moveWithCells="1">
                  <from>
                    <xdr:col>7</xdr:col>
                    <xdr:colOff>762000</xdr:colOff>
                    <xdr:row>59</xdr:row>
                    <xdr:rowOff>30480</xdr:rowOff>
                  </from>
                  <to>
                    <xdr:col>7</xdr:col>
                    <xdr:colOff>1402080</xdr:colOff>
                    <xdr:row>59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89" r:id="rId108" name="Check Box 10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60</xdr:row>
                    <xdr:rowOff>22860</xdr:rowOff>
                  </from>
                  <to>
                    <xdr:col>7</xdr:col>
                    <xdr:colOff>822960</xdr:colOff>
                    <xdr:row>60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90" r:id="rId109" name="Check Box 106">
              <controlPr defaultSize="0" autoFill="0" autoLine="0" autoPict="0">
                <anchor moveWithCells="1">
                  <from>
                    <xdr:col>7</xdr:col>
                    <xdr:colOff>762000</xdr:colOff>
                    <xdr:row>60</xdr:row>
                    <xdr:rowOff>30480</xdr:rowOff>
                  </from>
                  <to>
                    <xdr:col>7</xdr:col>
                    <xdr:colOff>1402080</xdr:colOff>
                    <xdr:row>60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91" r:id="rId110" name="Check Box 10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61</xdr:row>
                    <xdr:rowOff>22860</xdr:rowOff>
                  </from>
                  <to>
                    <xdr:col>7</xdr:col>
                    <xdr:colOff>822960</xdr:colOff>
                    <xdr:row>61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92" r:id="rId111" name="Check Box 108">
              <controlPr defaultSize="0" autoFill="0" autoLine="0" autoPict="0">
                <anchor moveWithCells="1">
                  <from>
                    <xdr:col>7</xdr:col>
                    <xdr:colOff>762000</xdr:colOff>
                    <xdr:row>61</xdr:row>
                    <xdr:rowOff>30480</xdr:rowOff>
                  </from>
                  <to>
                    <xdr:col>7</xdr:col>
                    <xdr:colOff>1402080</xdr:colOff>
                    <xdr:row>61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93" r:id="rId112" name="Check Box 10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62</xdr:row>
                    <xdr:rowOff>22860</xdr:rowOff>
                  </from>
                  <to>
                    <xdr:col>7</xdr:col>
                    <xdr:colOff>822960</xdr:colOff>
                    <xdr:row>62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94" r:id="rId113" name="Check Box 110">
              <controlPr defaultSize="0" autoFill="0" autoLine="0" autoPict="0">
                <anchor moveWithCells="1">
                  <from>
                    <xdr:col>7</xdr:col>
                    <xdr:colOff>762000</xdr:colOff>
                    <xdr:row>62</xdr:row>
                    <xdr:rowOff>30480</xdr:rowOff>
                  </from>
                  <to>
                    <xdr:col>7</xdr:col>
                    <xdr:colOff>1402080</xdr:colOff>
                    <xdr:row>62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95" r:id="rId114" name="Check Box 11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63</xdr:row>
                    <xdr:rowOff>22860</xdr:rowOff>
                  </from>
                  <to>
                    <xdr:col>7</xdr:col>
                    <xdr:colOff>822960</xdr:colOff>
                    <xdr:row>63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96" r:id="rId115" name="Check Box 112">
              <controlPr defaultSize="0" autoFill="0" autoLine="0" autoPict="0">
                <anchor moveWithCells="1">
                  <from>
                    <xdr:col>7</xdr:col>
                    <xdr:colOff>762000</xdr:colOff>
                    <xdr:row>63</xdr:row>
                    <xdr:rowOff>30480</xdr:rowOff>
                  </from>
                  <to>
                    <xdr:col>7</xdr:col>
                    <xdr:colOff>1402080</xdr:colOff>
                    <xdr:row>63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97" r:id="rId116" name="Check Box 11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64</xdr:row>
                    <xdr:rowOff>22860</xdr:rowOff>
                  </from>
                  <to>
                    <xdr:col>7</xdr:col>
                    <xdr:colOff>822960</xdr:colOff>
                    <xdr:row>64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98" r:id="rId117" name="Check Box 114">
              <controlPr defaultSize="0" autoFill="0" autoLine="0" autoPict="0">
                <anchor moveWithCells="1">
                  <from>
                    <xdr:col>7</xdr:col>
                    <xdr:colOff>762000</xdr:colOff>
                    <xdr:row>64</xdr:row>
                    <xdr:rowOff>30480</xdr:rowOff>
                  </from>
                  <to>
                    <xdr:col>7</xdr:col>
                    <xdr:colOff>1402080</xdr:colOff>
                    <xdr:row>64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99" r:id="rId118" name="Check Box 11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65</xdr:row>
                    <xdr:rowOff>22860</xdr:rowOff>
                  </from>
                  <to>
                    <xdr:col>7</xdr:col>
                    <xdr:colOff>822960</xdr:colOff>
                    <xdr:row>65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00" r:id="rId119" name="Check Box 116">
              <controlPr defaultSize="0" autoFill="0" autoLine="0" autoPict="0">
                <anchor moveWithCells="1">
                  <from>
                    <xdr:col>7</xdr:col>
                    <xdr:colOff>762000</xdr:colOff>
                    <xdr:row>65</xdr:row>
                    <xdr:rowOff>30480</xdr:rowOff>
                  </from>
                  <to>
                    <xdr:col>7</xdr:col>
                    <xdr:colOff>1402080</xdr:colOff>
                    <xdr:row>65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01" r:id="rId120" name="Check Box 11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66</xdr:row>
                    <xdr:rowOff>22860</xdr:rowOff>
                  </from>
                  <to>
                    <xdr:col>7</xdr:col>
                    <xdr:colOff>822960</xdr:colOff>
                    <xdr:row>66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02" r:id="rId121" name="Check Box 118">
              <controlPr defaultSize="0" autoFill="0" autoLine="0" autoPict="0">
                <anchor moveWithCells="1">
                  <from>
                    <xdr:col>7</xdr:col>
                    <xdr:colOff>762000</xdr:colOff>
                    <xdr:row>66</xdr:row>
                    <xdr:rowOff>30480</xdr:rowOff>
                  </from>
                  <to>
                    <xdr:col>7</xdr:col>
                    <xdr:colOff>1402080</xdr:colOff>
                    <xdr:row>66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03" r:id="rId122" name="Check Box 11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67</xdr:row>
                    <xdr:rowOff>22860</xdr:rowOff>
                  </from>
                  <to>
                    <xdr:col>7</xdr:col>
                    <xdr:colOff>822960</xdr:colOff>
                    <xdr:row>67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04" r:id="rId123" name="Check Box 120">
              <controlPr defaultSize="0" autoFill="0" autoLine="0" autoPict="0">
                <anchor moveWithCells="1">
                  <from>
                    <xdr:col>7</xdr:col>
                    <xdr:colOff>762000</xdr:colOff>
                    <xdr:row>67</xdr:row>
                    <xdr:rowOff>30480</xdr:rowOff>
                  </from>
                  <to>
                    <xdr:col>7</xdr:col>
                    <xdr:colOff>1402080</xdr:colOff>
                    <xdr:row>67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05" r:id="rId124" name="Check Box 12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68</xdr:row>
                    <xdr:rowOff>22860</xdr:rowOff>
                  </from>
                  <to>
                    <xdr:col>7</xdr:col>
                    <xdr:colOff>822960</xdr:colOff>
                    <xdr:row>68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06" r:id="rId125" name="Check Box 122">
              <controlPr defaultSize="0" autoFill="0" autoLine="0" autoPict="0">
                <anchor moveWithCells="1">
                  <from>
                    <xdr:col>7</xdr:col>
                    <xdr:colOff>762000</xdr:colOff>
                    <xdr:row>68</xdr:row>
                    <xdr:rowOff>30480</xdr:rowOff>
                  </from>
                  <to>
                    <xdr:col>7</xdr:col>
                    <xdr:colOff>1402080</xdr:colOff>
                    <xdr:row>68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07" r:id="rId126" name="Check Box 12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69</xdr:row>
                    <xdr:rowOff>22860</xdr:rowOff>
                  </from>
                  <to>
                    <xdr:col>7</xdr:col>
                    <xdr:colOff>822960</xdr:colOff>
                    <xdr:row>69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08" r:id="rId127" name="Check Box 124">
              <controlPr defaultSize="0" autoFill="0" autoLine="0" autoPict="0">
                <anchor moveWithCells="1">
                  <from>
                    <xdr:col>7</xdr:col>
                    <xdr:colOff>762000</xdr:colOff>
                    <xdr:row>69</xdr:row>
                    <xdr:rowOff>30480</xdr:rowOff>
                  </from>
                  <to>
                    <xdr:col>7</xdr:col>
                    <xdr:colOff>1402080</xdr:colOff>
                    <xdr:row>69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09" r:id="rId128" name="Check Box 12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70</xdr:row>
                    <xdr:rowOff>22860</xdr:rowOff>
                  </from>
                  <to>
                    <xdr:col>7</xdr:col>
                    <xdr:colOff>822960</xdr:colOff>
                    <xdr:row>70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10" r:id="rId129" name="Check Box 126">
              <controlPr defaultSize="0" autoFill="0" autoLine="0" autoPict="0">
                <anchor moveWithCells="1">
                  <from>
                    <xdr:col>7</xdr:col>
                    <xdr:colOff>762000</xdr:colOff>
                    <xdr:row>70</xdr:row>
                    <xdr:rowOff>30480</xdr:rowOff>
                  </from>
                  <to>
                    <xdr:col>7</xdr:col>
                    <xdr:colOff>1402080</xdr:colOff>
                    <xdr:row>70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11" r:id="rId130" name="Check Box 12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71</xdr:row>
                    <xdr:rowOff>22860</xdr:rowOff>
                  </from>
                  <to>
                    <xdr:col>7</xdr:col>
                    <xdr:colOff>822960</xdr:colOff>
                    <xdr:row>71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12" r:id="rId131" name="Check Box 128">
              <controlPr defaultSize="0" autoFill="0" autoLine="0" autoPict="0">
                <anchor moveWithCells="1">
                  <from>
                    <xdr:col>7</xdr:col>
                    <xdr:colOff>762000</xdr:colOff>
                    <xdr:row>71</xdr:row>
                    <xdr:rowOff>30480</xdr:rowOff>
                  </from>
                  <to>
                    <xdr:col>7</xdr:col>
                    <xdr:colOff>1402080</xdr:colOff>
                    <xdr:row>71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13" r:id="rId132" name="Check Box 12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72</xdr:row>
                    <xdr:rowOff>22860</xdr:rowOff>
                  </from>
                  <to>
                    <xdr:col>7</xdr:col>
                    <xdr:colOff>822960</xdr:colOff>
                    <xdr:row>72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14" r:id="rId133" name="Check Box 130">
              <controlPr defaultSize="0" autoFill="0" autoLine="0" autoPict="0">
                <anchor moveWithCells="1">
                  <from>
                    <xdr:col>7</xdr:col>
                    <xdr:colOff>762000</xdr:colOff>
                    <xdr:row>72</xdr:row>
                    <xdr:rowOff>30480</xdr:rowOff>
                  </from>
                  <to>
                    <xdr:col>7</xdr:col>
                    <xdr:colOff>1402080</xdr:colOff>
                    <xdr:row>72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15" r:id="rId134" name="Check Box 13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73</xdr:row>
                    <xdr:rowOff>22860</xdr:rowOff>
                  </from>
                  <to>
                    <xdr:col>7</xdr:col>
                    <xdr:colOff>822960</xdr:colOff>
                    <xdr:row>73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16" r:id="rId135" name="Check Box 132">
              <controlPr defaultSize="0" autoFill="0" autoLine="0" autoPict="0">
                <anchor moveWithCells="1">
                  <from>
                    <xdr:col>7</xdr:col>
                    <xdr:colOff>762000</xdr:colOff>
                    <xdr:row>73</xdr:row>
                    <xdr:rowOff>30480</xdr:rowOff>
                  </from>
                  <to>
                    <xdr:col>7</xdr:col>
                    <xdr:colOff>1402080</xdr:colOff>
                    <xdr:row>73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17" r:id="rId136" name="Check Box 13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74</xdr:row>
                    <xdr:rowOff>22860</xdr:rowOff>
                  </from>
                  <to>
                    <xdr:col>7</xdr:col>
                    <xdr:colOff>822960</xdr:colOff>
                    <xdr:row>74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18" r:id="rId137" name="Check Box 134">
              <controlPr defaultSize="0" autoFill="0" autoLine="0" autoPict="0">
                <anchor moveWithCells="1">
                  <from>
                    <xdr:col>7</xdr:col>
                    <xdr:colOff>762000</xdr:colOff>
                    <xdr:row>74</xdr:row>
                    <xdr:rowOff>30480</xdr:rowOff>
                  </from>
                  <to>
                    <xdr:col>7</xdr:col>
                    <xdr:colOff>1402080</xdr:colOff>
                    <xdr:row>74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19" r:id="rId138" name="Check Box 13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75</xdr:row>
                    <xdr:rowOff>22860</xdr:rowOff>
                  </from>
                  <to>
                    <xdr:col>7</xdr:col>
                    <xdr:colOff>822960</xdr:colOff>
                    <xdr:row>75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20" r:id="rId139" name="Check Box 136">
              <controlPr defaultSize="0" autoFill="0" autoLine="0" autoPict="0">
                <anchor moveWithCells="1">
                  <from>
                    <xdr:col>7</xdr:col>
                    <xdr:colOff>762000</xdr:colOff>
                    <xdr:row>75</xdr:row>
                    <xdr:rowOff>30480</xdr:rowOff>
                  </from>
                  <to>
                    <xdr:col>7</xdr:col>
                    <xdr:colOff>1402080</xdr:colOff>
                    <xdr:row>75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21" r:id="rId140" name="Check Box 13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76</xdr:row>
                    <xdr:rowOff>22860</xdr:rowOff>
                  </from>
                  <to>
                    <xdr:col>7</xdr:col>
                    <xdr:colOff>822960</xdr:colOff>
                    <xdr:row>76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22" r:id="rId141" name="Check Box 138">
              <controlPr defaultSize="0" autoFill="0" autoLine="0" autoPict="0">
                <anchor moveWithCells="1">
                  <from>
                    <xdr:col>7</xdr:col>
                    <xdr:colOff>762000</xdr:colOff>
                    <xdr:row>76</xdr:row>
                    <xdr:rowOff>30480</xdr:rowOff>
                  </from>
                  <to>
                    <xdr:col>7</xdr:col>
                    <xdr:colOff>1402080</xdr:colOff>
                    <xdr:row>76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23" r:id="rId142" name="Check Box 13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77</xdr:row>
                    <xdr:rowOff>22860</xdr:rowOff>
                  </from>
                  <to>
                    <xdr:col>7</xdr:col>
                    <xdr:colOff>822960</xdr:colOff>
                    <xdr:row>77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24" r:id="rId143" name="Check Box 140">
              <controlPr defaultSize="0" autoFill="0" autoLine="0" autoPict="0">
                <anchor moveWithCells="1">
                  <from>
                    <xdr:col>7</xdr:col>
                    <xdr:colOff>762000</xdr:colOff>
                    <xdr:row>77</xdr:row>
                    <xdr:rowOff>30480</xdr:rowOff>
                  </from>
                  <to>
                    <xdr:col>7</xdr:col>
                    <xdr:colOff>1402080</xdr:colOff>
                    <xdr:row>77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25" r:id="rId144" name="Check Box 14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78</xdr:row>
                    <xdr:rowOff>22860</xdr:rowOff>
                  </from>
                  <to>
                    <xdr:col>7</xdr:col>
                    <xdr:colOff>822960</xdr:colOff>
                    <xdr:row>78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26" r:id="rId145" name="Check Box 142">
              <controlPr defaultSize="0" autoFill="0" autoLine="0" autoPict="0">
                <anchor moveWithCells="1">
                  <from>
                    <xdr:col>7</xdr:col>
                    <xdr:colOff>762000</xdr:colOff>
                    <xdr:row>78</xdr:row>
                    <xdr:rowOff>30480</xdr:rowOff>
                  </from>
                  <to>
                    <xdr:col>7</xdr:col>
                    <xdr:colOff>1402080</xdr:colOff>
                    <xdr:row>78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27" r:id="rId146" name="Check Box 14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79</xdr:row>
                    <xdr:rowOff>22860</xdr:rowOff>
                  </from>
                  <to>
                    <xdr:col>7</xdr:col>
                    <xdr:colOff>822960</xdr:colOff>
                    <xdr:row>79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28" r:id="rId147" name="Check Box 144">
              <controlPr defaultSize="0" autoFill="0" autoLine="0" autoPict="0">
                <anchor moveWithCells="1">
                  <from>
                    <xdr:col>7</xdr:col>
                    <xdr:colOff>762000</xdr:colOff>
                    <xdr:row>79</xdr:row>
                    <xdr:rowOff>30480</xdr:rowOff>
                  </from>
                  <to>
                    <xdr:col>7</xdr:col>
                    <xdr:colOff>1402080</xdr:colOff>
                    <xdr:row>79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29" r:id="rId148" name="Check Box 14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80</xdr:row>
                    <xdr:rowOff>22860</xdr:rowOff>
                  </from>
                  <to>
                    <xdr:col>7</xdr:col>
                    <xdr:colOff>822960</xdr:colOff>
                    <xdr:row>80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30" r:id="rId149" name="Check Box 146">
              <controlPr defaultSize="0" autoFill="0" autoLine="0" autoPict="0">
                <anchor moveWithCells="1">
                  <from>
                    <xdr:col>7</xdr:col>
                    <xdr:colOff>762000</xdr:colOff>
                    <xdr:row>80</xdr:row>
                    <xdr:rowOff>30480</xdr:rowOff>
                  </from>
                  <to>
                    <xdr:col>7</xdr:col>
                    <xdr:colOff>1402080</xdr:colOff>
                    <xdr:row>80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31" r:id="rId150" name="Check Box 14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81</xdr:row>
                    <xdr:rowOff>22860</xdr:rowOff>
                  </from>
                  <to>
                    <xdr:col>7</xdr:col>
                    <xdr:colOff>822960</xdr:colOff>
                    <xdr:row>81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32" r:id="rId151" name="Check Box 148">
              <controlPr defaultSize="0" autoFill="0" autoLine="0" autoPict="0">
                <anchor moveWithCells="1">
                  <from>
                    <xdr:col>7</xdr:col>
                    <xdr:colOff>762000</xdr:colOff>
                    <xdr:row>81</xdr:row>
                    <xdr:rowOff>30480</xdr:rowOff>
                  </from>
                  <to>
                    <xdr:col>7</xdr:col>
                    <xdr:colOff>1402080</xdr:colOff>
                    <xdr:row>81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33" r:id="rId152" name="Check Box 14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82</xdr:row>
                    <xdr:rowOff>22860</xdr:rowOff>
                  </from>
                  <to>
                    <xdr:col>7</xdr:col>
                    <xdr:colOff>822960</xdr:colOff>
                    <xdr:row>82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34" r:id="rId153" name="Check Box 150">
              <controlPr defaultSize="0" autoFill="0" autoLine="0" autoPict="0">
                <anchor moveWithCells="1">
                  <from>
                    <xdr:col>7</xdr:col>
                    <xdr:colOff>762000</xdr:colOff>
                    <xdr:row>82</xdr:row>
                    <xdr:rowOff>30480</xdr:rowOff>
                  </from>
                  <to>
                    <xdr:col>7</xdr:col>
                    <xdr:colOff>1402080</xdr:colOff>
                    <xdr:row>82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35" r:id="rId154" name="Check Box 15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83</xdr:row>
                    <xdr:rowOff>22860</xdr:rowOff>
                  </from>
                  <to>
                    <xdr:col>7</xdr:col>
                    <xdr:colOff>822960</xdr:colOff>
                    <xdr:row>83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36" r:id="rId155" name="Check Box 152">
              <controlPr defaultSize="0" autoFill="0" autoLine="0" autoPict="0">
                <anchor moveWithCells="1">
                  <from>
                    <xdr:col>7</xdr:col>
                    <xdr:colOff>762000</xdr:colOff>
                    <xdr:row>83</xdr:row>
                    <xdr:rowOff>30480</xdr:rowOff>
                  </from>
                  <to>
                    <xdr:col>7</xdr:col>
                    <xdr:colOff>1402080</xdr:colOff>
                    <xdr:row>83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37" r:id="rId156" name="Check Box 15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84</xdr:row>
                    <xdr:rowOff>22860</xdr:rowOff>
                  </from>
                  <to>
                    <xdr:col>7</xdr:col>
                    <xdr:colOff>822960</xdr:colOff>
                    <xdr:row>84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38" r:id="rId157" name="Check Box 154">
              <controlPr defaultSize="0" autoFill="0" autoLine="0" autoPict="0">
                <anchor moveWithCells="1">
                  <from>
                    <xdr:col>7</xdr:col>
                    <xdr:colOff>762000</xdr:colOff>
                    <xdr:row>84</xdr:row>
                    <xdr:rowOff>30480</xdr:rowOff>
                  </from>
                  <to>
                    <xdr:col>7</xdr:col>
                    <xdr:colOff>1402080</xdr:colOff>
                    <xdr:row>84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39" r:id="rId158" name="Check Box 15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85</xdr:row>
                    <xdr:rowOff>22860</xdr:rowOff>
                  </from>
                  <to>
                    <xdr:col>7</xdr:col>
                    <xdr:colOff>822960</xdr:colOff>
                    <xdr:row>85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40" r:id="rId159" name="Check Box 156">
              <controlPr defaultSize="0" autoFill="0" autoLine="0" autoPict="0">
                <anchor moveWithCells="1">
                  <from>
                    <xdr:col>7</xdr:col>
                    <xdr:colOff>762000</xdr:colOff>
                    <xdr:row>85</xdr:row>
                    <xdr:rowOff>30480</xdr:rowOff>
                  </from>
                  <to>
                    <xdr:col>7</xdr:col>
                    <xdr:colOff>1402080</xdr:colOff>
                    <xdr:row>85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41" r:id="rId160" name="Check Box 15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86</xdr:row>
                    <xdr:rowOff>22860</xdr:rowOff>
                  </from>
                  <to>
                    <xdr:col>7</xdr:col>
                    <xdr:colOff>822960</xdr:colOff>
                    <xdr:row>86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42" r:id="rId161" name="Check Box 158">
              <controlPr defaultSize="0" autoFill="0" autoLine="0" autoPict="0">
                <anchor moveWithCells="1">
                  <from>
                    <xdr:col>7</xdr:col>
                    <xdr:colOff>762000</xdr:colOff>
                    <xdr:row>86</xdr:row>
                    <xdr:rowOff>30480</xdr:rowOff>
                  </from>
                  <to>
                    <xdr:col>7</xdr:col>
                    <xdr:colOff>1402080</xdr:colOff>
                    <xdr:row>86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43" r:id="rId162" name="Check Box 15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87</xdr:row>
                    <xdr:rowOff>22860</xdr:rowOff>
                  </from>
                  <to>
                    <xdr:col>7</xdr:col>
                    <xdr:colOff>822960</xdr:colOff>
                    <xdr:row>87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44" r:id="rId163" name="Check Box 160">
              <controlPr defaultSize="0" autoFill="0" autoLine="0" autoPict="0">
                <anchor moveWithCells="1">
                  <from>
                    <xdr:col>7</xdr:col>
                    <xdr:colOff>762000</xdr:colOff>
                    <xdr:row>87</xdr:row>
                    <xdr:rowOff>30480</xdr:rowOff>
                  </from>
                  <to>
                    <xdr:col>7</xdr:col>
                    <xdr:colOff>1402080</xdr:colOff>
                    <xdr:row>87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45" r:id="rId164" name="Check Box 16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88</xdr:row>
                    <xdr:rowOff>22860</xdr:rowOff>
                  </from>
                  <to>
                    <xdr:col>7</xdr:col>
                    <xdr:colOff>822960</xdr:colOff>
                    <xdr:row>88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46" r:id="rId165" name="Check Box 162">
              <controlPr defaultSize="0" autoFill="0" autoLine="0" autoPict="0">
                <anchor moveWithCells="1">
                  <from>
                    <xdr:col>7</xdr:col>
                    <xdr:colOff>762000</xdr:colOff>
                    <xdr:row>88</xdr:row>
                    <xdr:rowOff>30480</xdr:rowOff>
                  </from>
                  <to>
                    <xdr:col>7</xdr:col>
                    <xdr:colOff>1402080</xdr:colOff>
                    <xdr:row>88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47" r:id="rId166" name="Check Box 16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89</xdr:row>
                    <xdr:rowOff>22860</xdr:rowOff>
                  </from>
                  <to>
                    <xdr:col>7</xdr:col>
                    <xdr:colOff>822960</xdr:colOff>
                    <xdr:row>89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48" r:id="rId167" name="Check Box 164">
              <controlPr defaultSize="0" autoFill="0" autoLine="0" autoPict="0">
                <anchor moveWithCells="1">
                  <from>
                    <xdr:col>7</xdr:col>
                    <xdr:colOff>762000</xdr:colOff>
                    <xdr:row>89</xdr:row>
                    <xdr:rowOff>30480</xdr:rowOff>
                  </from>
                  <to>
                    <xdr:col>7</xdr:col>
                    <xdr:colOff>1402080</xdr:colOff>
                    <xdr:row>89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49" r:id="rId168" name="Check Box 16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90</xdr:row>
                    <xdr:rowOff>22860</xdr:rowOff>
                  </from>
                  <to>
                    <xdr:col>7</xdr:col>
                    <xdr:colOff>822960</xdr:colOff>
                    <xdr:row>90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50" r:id="rId169" name="Check Box 166">
              <controlPr defaultSize="0" autoFill="0" autoLine="0" autoPict="0">
                <anchor moveWithCells="1">
                  <from>
                    <xdr:col>7</xdr:col>
                    <xdr:colOff>762000</xdr:colOff>
                    <xdr:row>90</xdr:row>
                    <xdr:rowOff>30480</xdr:rowOff>
                  </from>
                  <to>
                    <xdr:col>7</xdr:col>
                    <xdr:colOff>1402080</xdr:colOff>
                    <xdr:row>90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51" r:id="rId170" name="Check Box 16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91</xdr:row>
                    <xdr:rowOff>22860</xdr:rowOff>
                  </from>
                  <to>
                    <xdr:col>7</xdr:col>
                    <xdr:colOff>822960</xdr:colOff>
                    <xdr:row>91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52" r:id="rId171" name="Check Box 168">
              <controlPr defaultSize="0" autoFill="0" autoLine="0" autoPict="0">
                <anchor moveWithCells="1">
                  <from>
                    <xdr:col>7</xdr:col>
                    <xdr:colOff>762000</xdr:colOff>
                    <xdr:row>91</xdr:row>
                    <xdr:rowOff>30480</xdr:rowOff>
                  </from>
                  <to>
                    <xdr:col>7</xdr:col>
                    <xdr:colOff>1402080</xdr:colOff>
                    <xdr:row>91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53" r:id="rId172" name="Check Box 16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92</xdr:row>
                    <xdr:rowOff>22860</xdr:rowOff>
                  </from>
                  <to>
                    <xdr:col>7</xdr:col>
                    <xdr:colOff>822960</xdr:colOff>
                    <xdr:row>92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54" r:id="rId173" name="Check Box 170">
              <controlPr defaultSize="0" autoFill="0" autoLine="0" autoPict="0">
                <anchor moveWithCells="1">
                  <from>
                    <xdr:col>7</xdr:col>
                    <xdr:colOff>762000</xdr:colOff>
                    <xdr:row>92</xdr:row>
                    <xdr:rowOff>30480</xdr:rowOff>
                  </from>
                  <to>
                    <xdr:col>7</xdr:col>
                    <xdr:colOff>1402080</xdr:colOff>
                    <xdr:row>92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55" r:id="rId174" name="Check Box 17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93</xdr:row>
                    <xdr:rowOff>22860</xdr:rowOff>
                  </from>
                  <to>
                    <xdr:col>7</xdr:col>
                    <xdr:colOff>822960</xdr:colOff>
                    <xdr:row>93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56" r:id="rId175" name="Check Box 172">
              <controlPr defaultSize="0" autoFill="0" autoLine="0" autoPict="0">
                <anchor moveWithCells="1">
                  <from>
                    <xdr:col>7</xdr:col>
                    <xdr:colOff>762000</xdr:colOff>
                    <xdr:row>93</xdr:row>
                    <xdr:rowOff>30480</xdr:rowOff>
                  </from>
                  <to>
                    <xdr:col>7</xdr:col>
                    <xdr:colOff>1402080</xdr:colOff>
                    <xdr:row>93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57" r:id="rId176" name="Check Box 17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94</xdr:row>
                    <xdr:rowOff>22860</xdr:rowOff>
                  </from>
                  <to>
                    <xdr:col>7</xdr:col>
                    <xdr:colOff>822960</xdr:colOff>
                    <xdr:row>94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58" r:id="rId177" name="Check Box 174">
              <controlPr defaultSize="0" autoFill="0" autoLine="0" autoPict="0">
                <anchor moveWithCells="1">
                  <from>
                    <xdr:col>7</xdr:col>
                    <xdr:colOff>762000</xdr:colOff>
                    <xdr:row>94</xdr:row>
                    <xdr:rowOff>30480</xdr:rowOff>
                  </from>
                  <to>
                    <xdr:col>7</xdr:col>
                    <xdr:colOff>1402080</xdr:colOff>
                    <xdr:row>94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59" r:id="rId178" name="Check Box 17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95</xdr:row>
                    <xdr:rowOff>22860</xdr:rowOff>
                  </from>
                  <to>
                    <xdr:col>7</xdr:col>
                    <xdr:colOff>822960</xdr:colOff>
                    <xdr:row>95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60" r:id="rId179" name="Check Box 176">
              <controlPr defaultSize="0" autoFill="0" autoLine="0" autoPict="0">
                <anchor moveWithCells="1">
                  <from>
                    <xdr:col>7</xdr:col>
                    <xdr:colOff>762000</xdr:colOff>
                    <xdr:row>95</xdr:row>
                    <xdr:rowOff>30480</xdr:rowOff>
                  </from>
                  <to>
                    <xdr:col>7</xdr:col>
                    <xdr:colOff>1402080</xdr:colOff>
                    <xdr:row>95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61" r:id="rId180" name="Check Box 17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96</xdr:row>
                    <xdr:rowOff>22860</xdr:rowOff>
                  </from>
                  <to>
                    <xdr:col>7</xdr:col>
                    <xdr:colOff>822960</xdr:colOff>
                    <xdr:row>96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62" r:id="rId181" name="Check Box 178">
              <controlPr defaultSize="0" autoFill="0" autoLine="0" autoPict="0">
                <anchor moveWithCells="1">
                  <from>
                    <xdr:col>7</xdr:col>
                    <xdr:colOff>762000</xdr:colOff>
                    <xdr:row>96</xdr:row>
                    <xdr:rowOff>30480</xdr:rowOff>
                  </from>
                  <to>
                    <xdr:col>7</xdr:col>
                    <xdr:colOff>1402080</xdr:colOff>
                    <xdr:row>96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63" r:id="rId182" name="Check Box 17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97</xdr:row>
                    <xdr:rowOff>22860</xdr:rowOff>
                  </from>
                  <to>
                    <xdr:col>7</xdr:col>
                    <xdr:colOff>822960</xdr:colOff>
                    <xdr:row>97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64" r:id="rId183" name="Check Box 180">
              <controlPr defaultSize="0" autoFill="0" autoLine="0" autoPict="0">
                <anchor moveWithCells="1">
                  <from>
                    <xdr:col>7</xdr:col>
                    <xdr:colOff>762000</xdr:colOff>
                    <xdr:row>97</xdr:row>
                    <xdr:rowOff>30480</xdr:rowOff>
                  </from>
                  <to>
                    <xdr:col>7</xdr:col>
                    <xdr:colOff>1402080</xdr:colOff>
                    <xdr:row>97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65" r:id="rId184" name="Check Box 18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98</xdr:row>
                    <xdr:rowOff>22860</xdr:rowOff>
                  </from>
                  <to>
                    <xdr:col>7</xdr:col>
                    <xdr:colOff>822960</xdr:colOff>
                    <xdr:row>98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66" r:id="rId185" name="Check Box 182">
              <controlPr defaultSize="0" autoFill="0" autoLine="0" autoPict="0">
                <anchor moveWithCells="1">
                  <from>
                    <xdr:col>7</xdr:col>
                    <xdr:colOff>762000</xdr:colOff>
                    <xdr:row>98</xdr:row>
                    <xdr:rowOff>30480</xdr:rowOff>
                  </from>
                  <to>
                    <xdr:col>7</xdr:col>
                    <xdr:colOff>1402080</xdr:colOff>
                    <xdr:row>98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67" r:id="rId186" name="Check Box 18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99</xdr:row>
                    <xdr:rowOff>22860</xdr:rowOff>
                  </from>
                  <to>
                    <xdr:col>7</xdr:col>
                    <xdr:colOff>822960</xdr:colOff>
                    <xdr:row>99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68" r:id="rId187" name="Check Box 184">
              <controlPr defaultSize="0" autoFill="0" autoLine="0" autoPict="0">
                <anchor moveWithCells="1">
                  <from>
                    <xdr:col>7</xdr:col>
                    <xdr:colOff>762000</xdr:colOff>
                    <xdr:row>99</xdr:row>
                    <xdr:rowOff>30480</xdr:rowOff>
                  </from>
                  <to>
                    <xdr:col>7</xdr:col>
                    <xdr:colOff>1402080</xdr:colOff>
                    <xdr:row>99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69" r:id="rId188" name="Check Box 18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100</xdr:row>
                    <xdr:rowOff>22860</xdr:rowOff>
                  </from>
                  <to>
                    <xdr:col>7</xdr:col>
                    <xdr:colOff>822960</xdr:colOff>
                    <xdr:row>100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70" r:id="rId189" name="Check Box 186">
              <controlPr defaultSize="0" autoFill="0" autoLine="0" autoPict="0">
                <anchor moveWithCells="1">
                  <from>
                    <xdr:col>7</xdr:col>
                    <xdr:colOff>762000</xdr:colOff>
                    <xdr:row>100</xdr:row>
                    <xdr:rowOff>30480</xdr:rowOff>
                  </from>
                  <to>
                    <xdr:col>7</xdr:col>
                    <xdr:colOff>1402080</xdr:colOff>
                    <xdr:row>100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71" r:id="rId190" name="Check Box 18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101</xdr:row>
                    <xdr:rowOff>22860</xdr:rowOff>
                  </from>
                  <to>
                    <xdr:col>7</xdr:col>
                    <xdr:colOff>822960</xdr:colOff>
                    <xdr:row>101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72" r:id="rId191" name="Check Box 188">
              <controlPr defaultSize="0" autoFill="0" autoLine="0" autoPict="0">
                <anchor moveWithCells="1">
                  <from>
                    <xdr:col>7</xdr:col>
                    <xdr:colOff>762000</xdr:colOff>
                    <xdr:row>101</xdr:row>
                    <xdr:rowOff>30480</xdr:rowOff>
                  </from>
                  <to>
                    <xdr:col>7</xdr:col>
                    <xdr:colOff>1402080</xdr:colOff>
                    <xdr:row>101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73" r:id="rId192" name="Check Box 18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102</xdr:row>
                    <xdr:rowOff>22860</xdr:rowOff>
                  </from>
                  <to>
                    <xdr:col>7</xdr:col>
                    <xdr:colOff>822960</xdr:colOff>
                    <xdr:row>102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74" r:id="rId193" name="Check Box 190">
              <controlPr defaultSize="0" autoFill="0" autoLine="0" autoPict="0">
                <anchor moveWithCells="1">
                  <from>
                    <xdr:col>7</xdr:col>
                    <xdr:colOff>762000</xdr:colOff>
                    <xdr:row>102</xdr:row>
                    <xdr:rowOff>30480</xdr:rowOff>
                  </from>
                  <to>
                    <xdr:col>7</xdr:col>
                    <xdr:colOff>1402080</xdr:colOff>
                    <xdr:row>102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75" r:id="rId194" name="Check Box 19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103</xdr:row>
                    <xdr:rowOff>22860</xdr:rowOff>
                  </from>
                  <to>
                    <xdr:col>7</xdr:col>
                    <xdr:colOff>822960</xdr:colOff>
                    <xdr:row>103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76" r:id="rId195" name="Check Box 192">
              <controlPr defaultSize="0" autoFill="0" autoLine="0" autoPict="0">
                <anchor moveWithCells="1">
                  <from>
                    <xdr:col>7</xdr:col>
                    <xdr:colOff>762000</xdr:colOff>
                    <xdr:row>103</xdr:row>
                    <xdr:rowOff>30480</xdr:rowOff>
                  </from>
                  <to>
                    <xdr:col>7</xdr:col>
                    <xdr:colOff>1402080</xdr:colOff>
                    <xdr:row>103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77" r:id="rId196" name="Check Box 19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104</xdr:row>
                    <xdr:rowOff>22860</xdr:rowOff>
                  </from>
                  <to>
                    <xdr:col>7</xdr:col>
                    <xdr:colOff>822960</xdr:colOff>
                    <xdr:row>104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78" r:id="rId197" name="Check Box 194">
              <controlPr defaultSize="0" autoFill="0" autoLine="0" autoPict="0">
                <anchor moveWithCells="1">
                  <from>
                    <xdr:col>7</xdr:col>
                    <xdr:colOff>762000</xdr:colOff>
                    <xdr:row>104</xdr:row>
                    <xdr:rowOff>30480</xdr:rowOff>
                  </from>
                  <to>
                    <xdr:col>7</xdr:col>
                    <xdr:colOff>1402080</xdr:colOff>
                    <xdr:row>104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79" r:id="rId198" name="Check Box 19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105</xdr:row>
                    <xdr:rowOff>22860</xdr:rowOff>
                  </from>
                  <to>
                    <xdr:col>7</xdr:col>
                    <xdr:colOff>822960</xdr:colOff>
                    <xdr:row>105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80" r:id="rId199" name="Check Box 196">
              <controlPr defaultSize="0" autoFill="0" autoLine="0" autoPict="0">
                <anchor moveWithCells="1">
                  <from>
                    <xdr:col>7</xdr:col>
                    <xdr:colOff>762000</xdr:colOff>
                    <xdr:row>105</xdr:row>
                    <xdr:rowOff>30480</xdr:rowOff>
                  </from>
                  <to>
                    <xdr:col>7</xdr:col>
                    <xdr:colOff>1402080</xdr:colOff>
                    <xdr:row>105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81" r:id="rId200" name="Check Box 19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106</xdr:row>
                    <xdr:rowOff>22860</xdr:rowOff>
                  </from>
                  <to>
                    <xdr:col>7</xdr:col>
                    <xdr:colOff>822960</xdr:colOff>
                    <xdr:row>106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82" r:id="rId201" name="Check Box 198">
              <controlPr defaultSize="0" autoFill="0" autoLine="0" autoPict="0">
                <anchor moveWithCells="1">
                  <from>
                    <xdr:col>7</xdr:col>
                    <xdr:colOff>762000</xdr:colOff>
                    <xdr:row>106</xdr:row>
                    <xdr:rowOff>30480</xdr:rowOff>
                  </from>
                  <to>
                    <xdr:col>7</xdr:col>
                    <xdr:colOff>1402080</xdr:colOff>
                    <xdr:row>106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83" r:id="rId202" name="Check Box 19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107</xdr:row>
                    <xdr:rowOff>22860</xdr:rowOff>
                  </from>
                  <to>
                    <xdr:col>7</xdr:col>
                    <xdr:colOff>822960</xdr:colOff>
                    <xdr:row>107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84" r:id="rId203" name="Check Box 200">
              <controlPr defaultSize="0" autoFill="0" autoLine="0" autoPict="0">
                <anchor moveWithCells="1">
                  <from>
                    <xdr:col>7</xdr:col>
                    <xdr:colOff>762000</xdr:colOff>
                    <xdr:row>107</xdr:row>
                    <xdr:rowOff>30480</xdr:rowOff>
                  </from>
                  <to>
                    <xdr:col>7</xdr:col>
                    <xdr:colOff>1402080</xdr:colOff>
                    <xdr:row>107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85" r:id="rId204" name="Check Box 20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108</xdr:row>
                    <xdr:rowOff>22860</xdr:rowOff>
                  </from>
                  <to>
                    <xdr:col>7</xdr:col>
                    <xdr:colOff>822960</xdr:colOff>
                    <xdr:row>108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86" r:id="rId205" name="Check Box 202">
              <controlPr defaultSize="0" autoFill="0" autoLine="0" autoPict="0">
                <anchor moveWithCells="1">
                  <from>
                    <xdr:col>7</xdr:col>
                    <xdr:colOff>762000</xdr:colOff>
                    <xdr:row>108</xdr:row>
                    <xdr:rowOff>30480</xdr:rowOff>
                  </from>
                  <to>
                    <xdr:col>7</xdr:col>
                    <xdr:colOff>1402080</xdr:colOff>
                    <xdr:row>108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87" r:id="rId206" name="Check Box 20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</xdr:row>
                    <xdr:rowOff>22860</xdr:rowOff>
                  </from>
                  <to>
                    <xdr:col>7</xdr:col>
                    <xdr:colOff>822960</xdr:colOff>
                    <xdr:row>10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88" r:id="rId207" name="Check Box 204">
              <controlPr defaultSize="0" autoFill="0" autoLine="0" autoPict="0">
                <anchor moveWithCells="1">
                  <from>
                    <xdr:col>7</xdr:col>
                    <xdr:colOff>762000</xdr:colOff>
                    <xdr:row>10</xdr:row>
                    <xdr:rowOff>30480</xdr:rowOff>
                  </from>
                  <to>
                    <xdr:col>7</xdr:col>
                    <xdr:colOff>1402080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89" r:id="rId208" name="Check Box 20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11</xdr:row>
                    <xdr:rowOff>22860</xdr:rowOff>
                  </from>
                  <to>
                    <xdr:col>7</xdr:col>
                    <xdr:colOff>822960</xdr:colOff>
                    <xdr:row>11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90" r:id="rId209" name="Check Box 206">
              <controlPr defaultSize="0" autoFill="0" autoLine="0" autoPict="0">
                <anchor moveWithCells="1">
                  <from>
                    <xdr:col>7</xdr:col>
                    <xdr:colOff>762000</xdr:colOff>
                    <xdr:row>11</xdr:row>
                    <xdr:rowOff>30480</xdr:rowOff>
                  </from>
                  <to>
                    <xdr:col>7</xdr:col>
                    <xdr:colOff>1402080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91" r:id="rId210" name="Check Box 20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12</xdr:row>
                    <xdr:rowOff>22860</xdr:rowOff>
                  </from>
                  <to>
                    <xdr:col>7</xdr:col>
                    <xdr:colOff>822960</xdr:colOff>
                    <xdr:row>12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92" r:id="rId211" name="Check Box 208">
              <controlPr defaultSize="0" autoFill="0" autoLine="0" autoPict="0">
                <anchor moveWithCells="1">
                  <from>
                    <xdr:col>7</xdr:col>
                    <xdr:colOff>762000</xdr:colOff>
                    <xdr:row>12</xdr:row>
                    <xdr:rowOff>30480</xdr:rowOff>
                  </from>
                  <to>
                    <xdr:col>7</xdr:col>
                    <xdr:colOff>1402080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93" r:id="rId212" name="Check Box 20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108</xdr:row>
                    <xdr:rowOff>22860</xdr:rowOff>
                  </from>
                  <to>
                    <xdr:col>7</xdr:col>
                    <xdr:colOff>822960</xdr:colOff>
                    <xdr:row>108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94" r:id="rId213" name="Check Box 210">
              <controlPr defaultSize="0" autoFill="0" autoLine="0" autoPict="0">
                <anchor moveWithCells="1">
                  <from>
                    <xdr:col>7</xdr:col>
                    <xdr:colOff>762000</xdr:colOff>
                    <xdr:row>108</xdr:row>
                    <xdr:rowOff>30480</xdr:rowOff>
                  </from>
                  <to>
                    <xdr:col>7</xdr:col>
                    <xdr:colOff>1402080</xdr:colOff>
                    <xdr:row>108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95" r:id="rId214" name="Check Box 21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</xdr:row>
                    <xdr:rowOff>22860</xdr:rowOff>
                  </from>
                  <to>
                    <xdr:col>7</xdr:col>
                    <xdr:colOff>822960</xdr:colOff>
                    <xdr:row>10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396" r:id="rId215" name="Check Box 212">
              <controlPr defaultSize="0" autoFill="0" autoLine="0" autoPict="0">
                <anchor moveWithCells="1">
                  <from>
                    <xdr:col>7</xdr:col>
                    <xdr:colOff>762000</xdr:colOff>
                    <xdr:row>10</xdr:row>
                    <xdr:rowOff>30480</xdr:rowOff>
                  </from>
                  <to>
                    <xdr:col>7</xdr:col>
                    <xdr:colOff>1402080</xdr:colOff>
                    <xdr:row>10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1:D18"/>
  <sheetViews>
    <sheetView workbookViewId="0">
      <selection activeCell="P10" sqref="P10"/>
    </sheetView>
  </sheetViews>
  <sheetFormatPr defaultColWidth="9.109375" defaultRowHeight="15"/>
  <cols>
    <col min="1" max="16384" width="9.109375" style="54"/>
  </cols>
  <sheetData>
    <row r="1" spans="1:4" ht="15.6">
      <c r="A1" s="53" t="s">
        <v>71</v>
      </c>
      <c r="B1" s="53" t="s">
        <v>72</v>
      </c>
    </row>
    <row r="2" spans="1:4">
      <c r="A2" s="55">
        <v>2009</v>
      </c>
      <c r="B2" s="56">
        <v>1.0509999999999999</v>
      </c>
      <c r="C2" s="56"/>
      <c r="D2" s="56"/>
    </row>
    <row r="3" spans="1:4" ht="15.6">
      <c r="A3" s="55">
        <v>2010</v>
      </c>
      <c r="B3" s="56">
        <v>1.02</v>
      </c>
      <c r="C3" s="56"/>
      <c r="D3" s="57" t="s">
        <v>73</v>
      </c>
    </row>
    <row r="4" spans="1:4">
      <c r="A4" s="55">
        <v>2011</v>
      </c>
      <c r="B4" s="56">
        <v>1.018</v>
      </c>
      <c r="C4" s="56"/>
    </row>
    <row r="5" spans="1:4">
      <c r="A5" s="55">
        <v>2012</v>
      </c>
      <c r="B5" s="56">
        <v>0.995</v>
      </c>
      <c r="C5" s="56"/>
      <c r="D5" s="56"/>
    </row>
    <row r="6" spans="1:4">
      <c r="A6" s="55">
        <v>2013</v>
      </c>
      <c r="B6" s="56">
        <v>1.0640000000000001</v>
      </c>
      <c r="C6" s="56"/>
      <c r="D6" s="56"/>
    </row>
    <row r="7" spans="1:4">
      <c r="A7" s="55">
        <v>2014</v>
      </c>
      <c r="B7" s="56">
        <v>1.1579999999999999</v>
      </c>
      <c r="C7" s="56"/>
      <c r="D7" s="56"/>
    </row>
    <row r="8" spans="1:4">
      <c r="A8" s="55">
        <v>2015</v>
      </c>
      <c r="B8" s="56">
        <v>1.3859999999999999</v>
      </c>
      <c r="C8" s="56"/>
      <c r="D8" s="56"/>
    </row>
    <row r="9" spans="1:4">
      <c r="A9" s="55">
        <v>2016</v>
      </c>
      <c r="B9" s="59">
        <v>1.3460000000000001</v>
      </c>
      <c r="C9" s="56"/>
      <c r="D9" s="56"/>
    </row>
    <row r="10" spans="1:4">
      <c r="A10" s="55">
        <v>2017</v>
      </c>
      <c r="B10" s="56">
        <v>1.2549999999999999</v>
      </c>
    </row>
    <row r="11" spans="1:4">
      <c r="A11" s="55">
        <v>2018</v>
      </c>
      <c r="B11" s="56">
        <v>1.3620000000000001</v>
      </c>
    </row>
    <row r="12" spans="1:4">
      <c r="A12" s="55">
        <v>2019</v>
      </c>
      <c r="B12" s="56">
        <v>1.3</v>
      </c>
    </row>
    <row r="13" spans="1:4">
      <c r="A13" s="68">
        <v>2020</v>
      </c>
      <c r="B13" s="56">
        <v>1.2749999999999999</v>
      </c>
    </row>
    <row r="14" spans="1:4">
      <c r="A14" s="68">
        <v>2021</v>
      </c>
      <c r="B14" s="56">
        <v>1.2769999999999999</v>
      </c>
    </row>
    <row r="15" spans="1:4">
      <c r="A15" s="68">
        <v>2022</v>
      </c>
      <c r="B15" s="56">
        <v>1.3540000000000001</v>
      </c>
    </row>
    <row r="16" spans="1:4">
      <c r="A16" s="68">
        <v>2023</v>
      </c>
      <c r="B16" s="56">
        <v>1.3260000000000001</v>
      </c>
    </row>
    <row r="17" spans="1:2">
      <c r="A17" s="68">
        <v>2024</v>
      </c>
      <c r="B17" s="56">
        <v>1.4379999999999999</v>
      </c>
    </row>
    <row r="18" spans="1:2">
      <c r="A18" s="68">
        <v>2025</v>
      </c>
      <c r="B18" s="56">
        <v>1.369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"/>
  <dimension ref="A1:C9"/>
  <sheetViews>
    <sheetView workbookViewId="0"/>
  </sheetViews>
  <sheetFormatPr defaultRowHeight="14.4"/>
  <cols>
    <col min="1" max="1" width="42.5546875" customWidth="1"/>
    <col min="2" max="2" width="20" customWidth="1"/>
    <col min="3" max="3" width="19.33203125" bestFit="1" customWidth="1"/>
  </cols>
  <sheetData>
    <row r="1" spans="1:3">
      <c r="A1" t="s">
        <v>74</v>
      </c>
      <c r="B1" t="s">
        <v>64</v>
      </c>
      <c r="C1" t="s">
        <v>18</v>
      </c>
    </row>
    <row r="2" spans="1:3">
      <c r="A2" t="s">
        <v>33</v>
      </c>
      <c r="B2" t="s">
        <v>75</v>
      </c>
      <c r="C2" t="s">
        <v>35</v>
      </c>
    </row>
    <row r="3" spans="1:3">
      <c r="A3" t="s">
        <v>76</v>
      </c>
      <c r="B3" t="s">
        <v>77</v>
      </c>
      <c r="C3" t="s">
        <v>78</v>
      </c>
    </row>
    <row r="4" spans="1:3">
      <c r="A4" t="s">
        <v>79</v>
      </c>
      <c r="B4" t="s">
        <v>80</v>
      </c>
      <c r="C4" t="s">
        <v>81</v>
      </c>
    </row>
    <row r="5" spans="1:3">
      <c r="A5" t="s">
        <v>82</v>
      </c>
      <c r="B5" t="s">
        <v>83</v>
      </c>
    </row>
    <row r="6" spans="1:3">
      <c r="A6" t="s">
        <v>84</v>
      </c>
      <c r="B6" t="s">
        <v>85</v>
      </c>
    </row>
    <row r="7" spans="1:3">
      <c r="A7" t="s">
        <v>86</v>
      </c>
      <c r="B7" t="s">
        <v>87</v>
      </c>
    </row>
    <row r="8" spans="1:3">
      <c r="A8" t="s">
        <v>88</v>
      </c>
      <c r="B8" t="s">
        <v>89</v>
      </c>
    </row>
    <row r="9" spans="1:3">
      <c r="A9" t="s">
        <v>90</v>
      </c>
      <c r="B9" t="s">
        <v>81</v>
      </c>
    </row>
  </sheetData>
  <sheetProtection sheet="1" objects="1" scenarios="1"/>
  <conditionalFormatting sqref="H9">
    <cfRule type="expression" priority="1">
      <formula>OR(#REF!=+$A$5,#REF!=$A$6)</formula>
    </cfRule>
  </conditionalFormatting>
  <pageMargins left="0.7" right="0.7" top="0.75" bottom="0.75" header="0.3" footer="0.3"/>
  <customProperties>
    <customPr name="OrphanNamesChecke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13"/>
  <sheetViews>
    <sheetView workbookViewId="0"/>
  </sheetViews>
  <sheetFormatPr defaultRowHeight="14.4"/>
  <cols>
    <col min="1" max="1" width="4.5546875" customWidth="1"/>
    <col min="2" max="2" width="25.33203125" customWidth="1"/>
    <col min="3" max="4" width="13.5546875" customWidth="1"/>
    <col min="5" max="5" width="24" customWidth="1"/>
    <col min="6" max="6" width="26.5546875" customWidth="1"/>
    <col min="7" max="7" width="14.88671875" customWidth="1"/>
    <col min="8" max="8" width="13.5546875" customWidth="1"/>
    <col min="9" max="9" width="29.109375" customWidth="1"/>
    <col min="10" max="10" width="38.109375" customWidth="1"/>
    <col min="11" max="11" width="44.5546875" customWidth="1"/>
    <col min="12" max="12" width="9.6640625" customWidth="1"/>
    <col min="13" max="13" width="13.5546875" customWidth="1"/>
    <col min="14" max="14" width="9.6640625" customWidth="1"/>
    <col min="15" max="15" width="25.33203125" customWidth="1"/>
    <col min="16" max="16" width="38.109375" customWidth="1"/>
    <col min="17" max="17" width="18.6640625" customWidth="1"/>
    <col min="18" max="18" width="13.5546875" customWidth="1"/>
    <col min="19" max="19" width="8.44140625" customWidth="1"/>
    <col min="20" max="20" width="78.109375" customWidth="1"/>
    <col min="21" max="21" width="14.88671875" customWidth="1"/>
    <col min="22" max="22" width="36.88671875" customWidth="1"/>
    <col min="23" max="23" width="30.44140625" customWidth="1"/>
    <col min="24" max="24" width="9.6640625" customWidth="1"/>
    <col min="25" max="25" width="21.44140625" customWidth="1"/>
    <col min="26" max="26" width="9.6640625" customWidth="1"/>
    <col min="27" max="27" width="52.33203125" customWidth="1"/>
    <col min="28" max="28" width="13.5546875" customWidth="1"/>
    <col min="29" max="29" width="20" customWidth="1"/>
    <col min="30" max="30" width="24" customWidth="1"/>
    <col min="31" max="35" width="13.5546875" customWidth="1"/>
    <col min="36" max="36" width="17.44140625" customWidth="1"/>
    <col min="37" max="37" width="34.33203125" customWidth="1"/>
  </cols>
  <sheetData>
    <row r="1" spans="1:37">
      <c r="A1" s="60" t="s">
        <v>36</v>
      </c>
    </row>
    <row r="2" spans="1:37" ht="15.6">
      <c r="A2" s="61" t="s">
        <v>37</v>
      </c>
    </row>
    <row r="4" spans="1:37" ht="15.6">
      <c r="A4" s="61" t="s">
        <v>38</v>
      </c>
    </row>
    <row r="5" spans="1:37">
      <c r="A5" s="62"/>
      <c r="B5" s="62"/>
      <c r="C5" s="62"/>
      <c r="D5" s="62"/>
      <c r="E5" s="62"/>
      <c r="F5" s="62"/>
      <c r="G5" s="62"/>
      <c r="H5" s="62"/>
      <c r="I5" s="77" t="s">
        <v>39</v>
      </c>
      <c r="J5" s="77"/>
      <c r="K5" s="77"/>
      <c r="L5" s="77"/>
      <c r="M5" s="77"/>
      <c r="N5" s="77"/>
      <c r="O5" s="77"/>
      <c r="P5" s="77" t="s">
        <v>40</v>
      </c>
      <c r="Q5" s="77"/>
      <c r="R5" s="77"/>
      <c r="S5" s="77"/>
      <c r="T5" s="77"/>
      <c r="U5" s="77"/>
      <c r="V5" s="77"/>
      <c r="W5" s="77"/>
      <c r="X5" s="77"/>
      <c r="Y5" s="77"/>
      <c r="Z5" s="77"/>
      <c r="AA5" s="62"/>
      <c r="AB5" s="62"/>
      <c r="AC5" s="62"/>
      <c r="AD5" s="77" t="s">
        <v>41</v>
      </c>
      <c r="AE5" s="77"/>
      <c r="AF5" s="77"/>
      <c r="AG5" s="77"/>
      <c r="AH5" s="77"/>
      <c r="AI5" s="77"/>
      <c r="AJ5" s="77"/>
      <c r="AK5" s="77"/>
    </row>
    <row r="6" spans="1:37" ht="50.7" customHeight="1">
      <c r="A6" s="63" t="s">
        <v>42</v>
      </c>
      <c r="B6" s="63" t="s">
        <v>43</v>
      </c>
      <c r="C6" s="63" t="s">
        <v>44</v>
      </c>
      <c r="D6" s="63" t="s">
        <v>45</v>
      </c>
      <c r="E6" s="63" t="s">
        <v>46</v>
      </c>
      <c r="F6" s="63" t="s">
        <v>47</v>
      </c>
      <c r="G6" s="63" t="s">
        <v>48</v>
      </c>
      <c r="H6" s="63" t="s">
        <v>49</v>
      </c>
      <c r="I6" s="63" t="s">
        <v>50</v>
      </c>
      <c r="J6" s="63" t="s">
        <v>9</v>
      </c>
      <c r="K6" s="63" t="s">
        <v>10</v>
      </c>
      <c r="L6" s="63" t="s">
        <v>51</v>
      </c>
      <c r="M6" s="63" t="s">
        <v>52</v>
      </c>
      <c r="N6" s="63" t="s">
        <v>53</v>
      </c>
      <c r="O6" s="63" t="s">
        <v>54</v>
      </c>
      <c r="P6" s="63" t="s">
        <v>55</v>
      </c>
      <c r="Q6" s="63" t="s">
        <v>56</v>
      </c>
      <c r="R6" s="63" t="s">
        <v>57</v>
      </c>
      <c r="S6" s="63" t="s">
        <v>58</v>
      </c>
      <c r="T6" s="63" t="s">
        <v>59</v>
      </c>
      <c r="U6" s="63" t="s">
        <v>60</v>
      </c>
      <c r="V6" s="63" t="s">
        <v>9</v>
      </c>
      <c r="W6" s="63" t="s">
        <v>10</v>
      </c>
      <c r="X6" s="63" t="s">
        <v>51</v>
      </c>
      <c r="Y6" s="63" t="s">
        <v>52</v>
      </c>
      <c r="Z6" s="63" t="s">
        <v>53</v>
      </c>
      <c r="AA6" s="63" t="s">
        <v>61</v>
      </c>
      <c r="AB6" s="63" t="s">
        <v>62</v>
      </c>
      <c r="AC6" s="63" t="s">
        <v>63</v>
      </c>
      <c r="AD6" s="63" t="s">
        <v>64</v>
      </c>
      <c r="AE6" s="63" t="s">
        <v>65</v>
      </c>
      <c r="AF6" s="63" t="s">
        <v>66</v>
      </c>
      <c r="AG6" s="63" t="s">
        <v>67</v>
      </c>
      <c r="AH6" s="63" t="s">
        <v>68</v>
      </c>
      <c r="AI6" s="63" t="s">
        <v>21</v>
      </c>
      <c r="AJ6" s="63" t="s">
        <v>69</v>
      </c>
      <c r="AK6" s="63" t="s">
        <v>70</v>
      </c>
    </row>
    <row r="7" spans="1:37">
      <c r="A7" s="64" t="e">
        <f>IF(ISBLANK(#REF!)," ",IF((OR(#REF!="solely owned (taxpayer)",#REF!="held within corporation owned by taxpayer",#REF!="signing authority only (taxpayer)")),"T",IF((OR(#REF!="jointly owned",#REF!="held within jointly owned corporation")),"J","S")))</f>
        <v>#REF!</v>
      </c>
      <c r="B7" s="64" t="e">
        <f>IF(ISBLANK(#REF!)," ",#REF!)</f>
        <v>#REF!</v>
      </c>
      <c r="C7" s="64"/>
      <c r="D7" s="64" t="e">
        <f>IF(OR(#REF!="TFSA",#REF!="RESP",#REF!="RPP",#REF!="RRSP",#REF!="RRIF"),"X"," ")</f>
        <v>#REF!</v>
      </c>
      <c r="E7" s="64" t="e">
        <f>IF(ISBLANK(#REF!)," ",IF(OR(#REF!="TFSA",#REF!="RESP",#REF!="RPP",#REF!="RRSP",#REF!="RRIF"),"Other (Default)",#REF!))</f>
        <v>#REF!</v>
      </c>
      <c r="F7" s="64" t="e">
        <f>IF(OR(#REF!="TFSA",#REF!="RESP",#REF!="RPP",#REF!="RRSP",#REF!="RRIF"),#REF!," ")</f>
        <v>#REF!</v>
      </c>
      <c r="G7" s="66" t="e">
        <f>IF(ISBLANK(#REF!)," ",#REF!)</f>
        <v>#REF!</v>
      </c>
      <c r="H7" s="65" t="e">
        <f>IF(A7=" "," ","X")</f>
        <v>#REF!</v>
      </c>
      <c r="I7" s="64" t="e">
        <f>IF(ISBLANK(#REF!)," ",#REF!)</f>
        <v>#REF!</v>
      </c>
      <c r="J7" s="64" t="e">
        <f>IF(ISBLANK(#REF!)," ",#REF!)</f>
        <v>#REF!</v>
      </c>
      <c r="K7" s="64" t="e">
        <f>IF(ISBLANK(#REF!)," ",#REF!)</f>
        <v>#REF!</v>
      </c>
      <c r="L7" s="64" t="e">
        <f>IF(ISBLANK(#REF!)," ",#REF!)</f>
        <v>#REF!</v>
      </c>
      <c r="M7" s="64" t="e">
        <f>IF(ISBLANK(#REF!)," ",#REF!)</f>
        <v>#REF!</v>
      </c>
      <c r="N7" s="64" t="str">
        <f>IF(ISBLANK(#REF!)," ","CA")</f>
        <v>CA</v>
      </c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5"/>
      <c r="AF7" s="65"/>
      <c r="AG7" s="65" t="e">
        <f>IF(D7=" ",IF(A7="J","X"," ")," ")</f>
        <v>#REF!</v>
      </c>
      <c r="AH7" s="65"/>
      <c r="AI7" s="67" t="e">
        <f>IF(D7=" ",IF(#REF!="CAD",#REF!," ")," ")</f>
        <v>#REF!</v>
      </c>
      <c r="AJ7" s="67" t="e">
        <f>IF(D7=" ",IF(#REF!="CAD",#REF!," ")," ")</f>
        <v>#REF!</v>
      </c>
      <c r="AK7" s="64"/>
    </row>
    <row r="8" spans="1:37">
      <c r="A8" s="64" t="e">
        <f>IF(ISBLANK(#REF!)," ",IF((OR(#REF!="solely owned (taxpayer)",#REF!="held within corporation owned by taxpayer",#REF!="signing authority only (taxpayer)")),"T",IF((OR(#REF!="jointly owned",#REF!="held within jointly owned corporation")),"J","S")))</f>
        <v>#REF!</v>
      </c>
      <c r="B8" s="64" t="e">
        <f>IF(ISBLANK(#REF!)," ",#REF!)</f>
        <v>#REF!</v>
      </c>
      <c r="C8" s="64"/>
      <c r="D8" s="64" t="e">
        <f>IF(OR(#REF!="TFSA",#REF!="RESP",#REF!="RPP",#REF!="RRSP",#REF!="RRIF"),"X"," ")</f>
        <v>#REF!</v>
      </c>
      <c r="E8" s="64" t="e">
        <f>IF(ISBLANK(#REF!)," ",IF(OR(#REF!="TFSA",#REF!="RESP",#REF!="RPP",#REF!="RRSP",#REF!="RRIF"),"Other (Default)",#REF!))</f>
        <v>#REF!</v>
      </c>
      <c r="F8" s="64" t="e">
        <f>IF(OR(#REF!="TFSA",#REF!="RESP",#REF!="RPP",#REF!="RRSP",#REF!="RRIF"),#REF!," ")</f>
        <v>#REF!</v>
      </c>
      <c r="G8" s="66" t="e">
        <f>#REF!</f>
        <v>#REF!</v>
      </c>
      <c r="H8" s="65" t="e">
        <f t="shared" ref="H8:H13" si="0">IF(A8=" "," ","X")</f>
        <v>#REF!</v>
      </c>
      <c r="I8" s="64" t="e">
        <f>IF(ISBLANK(#REF!)," ",#REF!)</f>
        <v>#REF!</v>
      </c>
      <c r="J8" s="64" t="e">
        <f>IF(ISBLANK(#REF!)," ",#REF!)</f>
        <v>#REF!</v>
      </c>
      <c r="K8" s="64" t="e">
        <f>IF(ISBLANK(#REF!)," ",#REF!)</f>
        <v>#REF!</v>
      </c>
      <c r="L8" s="64" t="e">
        <f>IF(ISBLANK(#REF!)," ",#REF!)</f>
        <v>#REF!</v>
      </c>
      <c r="M8" s="64" t="e">
        <f>IF(ISBLANK(#REF!)," ",#REF!)</f>
        <v>#REF!</v>
      </c>
      <c r="N8" s="64" t="str">
        <f>IF(ISBLANK(#REF!)," ","CA")</f>
        <v>CA</v>
      </c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5"/>
      <c r="AF8" s="65"/>
      <c r="AG8" s="65"/>
      <c r="AH8" s="65"/>
      <c r="AI8" s="67" t="e">
        <f>IF(D8=" ",IF(#REF!="CAD",#REF!," ")," ")</f>
        <v>#REF!</v>
      </c>
      <c r="AJ8" s="67" t="e">
        <f>IF(D8=" ",IF(#REF!="CAD",#REF!," ")," ")</f>
        <v>#REF!</v>
      </c>
      <c r="AK8" s="64"/>
    </row>
    <row r="9" spans="1:37">
      <c r="A9" s="64" t="e">
        <f>IF(ISBLANK(#REF!)," ",IF((OR(#REF!="solely owned (taxpayer)",#REF!="held within corporation owned by taxpayer",#REF!="signing authority only (taxpayer)")),"T",IF((OR(#REF!="jointly owned",#REF!="held within jointly owned corporation")),"J","S")))</f>
        <v>#REF!</v>
      </c>
      <c r="B9" s="64" t="e">
        <f>IF(ISBLANK(#REF!)," ",#REF!)</f>
        <v>#REF!</v>
      </c>
      <c r="C9" s="64"/>
      <c r="D9" s="64" t="e">
        <f>IF(OR(#REF!="TFSA",#REF!="RESP",#REF!="RPP",#REF!="RRSP",#REF!="RRIF"),"X"," ")</f>
        <v>#REF!</v>
      </c>
      <c r="E9" s="64" t="e">
        <f>IF(ISBLANK(#REF!)," ",IF(OR(#REF!="TFSA",#REF!="RESP",#REF!="RPP",#REF!="RRSP",#REF!="RRIF"),"Other (Default)",#REF!))</f>
        <v>#REF!</v>
      </c>
      <c r="F9" s="64" t="e">
        <f>IF(OR(#REF!="TFSA",#REF!="RESP",#REF!="RPP",#REF!="RRSP",#REF!="RRIF"),#REF!," ")</f>
        <v>#REF!</v>
      </c>
      <c r="G9" s="66" t="e">
        <f>#REF!</f>
        <v>#REF!</v>
      </c>
      <c r="H9" s="65" t="e">
        <f t="shared" si="0"/>
        <v>#REF!</v>
      </c>
      <c r="I9" s="64" t="e">
        <f>IF(ISBLANK(#REF!)," ",#REF!)</f>
        <v>#REF!</v>
      </c>
      <c r="J9" s="64" t="e">
        <f>IF(ISBLANK(#REF!)," ",#REF!)</f>
        <v>#REF!</v>
      </c>
      <c r="K9" s="64" t="e">
        <f>IF(ISBLANK(#REF!)," ",#REF!)</f>
        <v>#REF!</v>
      </c>
      <c r="L9" s="64" t="e">
        <f>IF(ISBLANK(#REF!)," ",#REF!)</f>
        <v>#REF!</v>
      </c>
      <c r="M9" s="64" t="e">
        <f>IF(ISBLANK(#REF!)," ",#REF!)</f>
        <v>#REF!</v>
      </c>
      <c r="N9" s="64" t="str">
        <f>IF(ISBLANK(#REF!)," ","CA")</f>
        <v>CA</v>
      </c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5"/>
      <c r="AF9" s="65"/>
      <c r="AG9" s="65"/>
      <c r="AH9" s="65"/>
      <c r="AI9" s="67" t="e">
        <f>IF(D9=" ",IF(#REF!="CAD",#REF!," ")," ")</f>
        <v>#REF!</v>
      </c>
      <c r="AJ9" s="67" t="e">
        <f>IF(D9=" ",IF(#REF!="CAD",#REF!," ")," ")</f>
        <v>#REF!</v>
      </c>
      <c r="AK9" s="64"/>
    </row>
    <row r="10" spans="1:37">
      <c r="A10" s="64" t="e">
        <f>IF(ISBLANK(#REF!)," ",IF((OR(#REF!="solely owned (taxpayer)",#REF!="held within corporation owned by taxpayer",#REF!="signing authority only (taxpayer)")),"T",IF((OR(#REF!="jointly owned",#REF!="held within jointly owned corporation")),"J","S")))</f>
        <v>#REF!</v>
      </c>
      <c r="B10" s="64" t="e">
        <f>IF(ISBLANK(#REF!)," ",#REF!)</f>
        <v>#REF!</v>
      </c>
      <c r="C10" s="64"/>
      <c r="D10" s="64" t="e">
        <f>IF(OR(#REF!="TFSA",#REF!="RESP",#REF!="RPP",#REF!="RRSP",#REF!="RRIF"),"X"," ")</f>
        <v>#REF!</v>
      </c>
      <c r="E10" s="64" t="e">
        <f>IF(ISBLANK(#REF!)," ",IF(OR(#REF!="TFSA",#REF!="RESP",#REF!="RPP",#REF!="RRSP",#REF!="RRIF"),"Other (Default)",#REF!))</f>
        <v>#REF!</v>
      </c>
      <c r="F10" s="64" t="e">
        <f>IF(OR(#REF!="TFSA",#REF!="RESP",#REF!="RPP",#REF!="RRSP",#REF!="RRIF"),#REF!," ")</f>
        <v>#REF!</v>
      </c>
      <c r="G10" s="66" t="e">
        <f>#REF!</f>
        <v>#REF!</v>
      </c>
      <c r="H10" s="65" t="e">
        <f t="shared" si="0"/>
        <v>#REF!</v>
      </c>
      <c r="I10" s="64" t="e">
        <f>IF(ISBLANK(#REF!)," ",#REF!)</f>
        <v>#REF!</v>
      </c>
      <c r="J10" s="64" t="e">
        <f>IF(ISBLANK(#REF!)," ",#REF!)</f>
        <v>#REF!</v>
      </c>
      <c r="K10" s="64" t="e">
        <f>IF(ISBLANK(#REF!)," ",#REF!)</f>
        <v>#REF!</v>
      </c>
      <c r="L10" s="64" t="e">
        <f>IF(ISBLANK(#REF!)," ",#REF!)</f>
        <v>#REF!</v>
      </c>
      <c r="M10" s="64" t="e">
        <f>IF(ISBLANK(#REF!)," ",#REF!)</f>
        <v>#REF!</v>
      </c>
      <c r="N10" s="64" t="str">
        <f>IF(ISBLANK(#REF!)," ","CA")</f>
        <v>CA</v>
      </c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5"/>
      <c r="AF10" s="65"/>
      <c r="AG10" s="65"/>
      <c r="AH10" s="65"/>
      <c r="AI10" s="67" t="e">
        <f>IF(D10=" ",IF(#REF!="CAD",#REF!," ")," ")</f>
        <v>#REF!</v>
      </c>
      <c r="AJ10" s="67" t="e">
        <f>IF(D10=" ",IF(#REF!="CAD",#REF!," ")," ")</f>
        <v>#REF!</v>
      </c>
      <c r="AK10" s="64"/>
    </row>
    <row r="11" spans="1:37">
      <c r="A11" s="64" t="e">
        <f>IF(ISBLANK(#REF!)," ",IF((OR(#REF!="solely owned (taxpayer)",#REF!="held within corporation owned by taxpayer",#REF!="signing authority only (taxpayer)")),"T",IF((OR(#REF!="jointly owned",#REF!="held within jointly owned corporation")),"J","S")))</f>
        <v>#REF!</v>
      </c>
      <c r="B11" s="64" t="e">
        <f>IF(ISBLANK(#REF!)," ",#REF!)</f>
        <v>#REF!</v>
      </c>
      <c r="C11" s="64"/>
      <c r="D11" s="64" t="e">
        <f>IF(OR(#REF!="TFSA",#REF!="RESP",#REF!="RPP",#REF!="RRSP",#REF!="RRIF"),"X"," ")</f>
        <v>#REF!</v>
      </c>
      <c r="E11" s="64" t="e">
        <f>IF(ISBLANK(#REF!)," ",IF(OR(#REF!="TFSA",#REF!="RESP",#REF!="RPP",#REF!="RRSP",#REF!="RRIF"),"Other (Default)",#REF!))</f>
        <v>#REF!</v>
      </c>
      <c r="F11" s="64" t="e">
        <f>IF(OR(#REF!="TFSA",#REF!="RESP",#REF!="RPP",#REF!="RRSP",#REF!="RRIF"),#REF!," ")</f>
        <v>#REF!</v>
      </c>
      <c r="G11" s="66" t="e">
        <f>#REF!</f>
        <v>#REF!</v>
      </c>
      <c r="H11" s="65" t="e">
        <f t="shared" si="0"/>
        <v>#REF!</v>
      </c>
      <c r="I11" s="64" t="e">
        <f>IF(ISBLANK(#REF!)," ",#REF!)</f>
        <v>#REF!</v>
      </c>
      <c r="J11" s="64" t="e">
        <f>IF(ISBLANK(#REF!)," ",#REF!)</f>
        <v>#REF!</v>
      </c>
      <c r="K11" s="64" t="e">
        <f>IF(ISBLANK(#REF!)," ",#REF!)</f>
        <v>#REF!</v>
      </c>
      <c r="L11" s="64" t="e">
        <f>IF(ISBLANK(#REF!)," ",#REF!)</f>
        <v>#REF!</v>
      </c>
      <c r="M11" s="64" t="e">
        <f>IF(ISBLANK(#REF!)," ",#REF!)</f>
        <v>#REF!</v>
      </c>
      <c r="N11" s="64" t="str">
        <f>IF(ISBLANK(#REF!)," ","CA")</f>
        <v>CA</v>
      </c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5"/>
      <c r="AF11" s="65"/>
      <c r="AG11" s="65"/>
      <c r="AH11" s="65"/>
      <c r="AI11" s="67" t="e">
        <f>IF(D11=" ",IF(#REF!="CAD",#REF!," ")," ")</f>
        <v>#REF!</v>
      </c>
      <c r="AJ11" s="67" t="e">
        <f>IF(D11=" ",IF(#REF!="CAD",#REF!," ")," ")</f>
        <v>#REF!</v>
      </c>
      <c r="AK11" s="64"/>
    </row>
    <row r="12" spans="1:37">
      <c r="A12" s="64" t="e">
        <f>IF(ISBLANK(#REF!)," ",IF((OR(#REF!="solely owned (taxpayer)",#REF!="held within corporation owned by taxpayer",#REF!="signing authority only (taxpayer)")),"T",IF((OR(#REF!="jointly owned",#REF!="held within jointly owned corporation")),"J","S")))</f>
        <v>#REF!</v>
      </c>
      <c r="B12" s="64" t="e">
        <f>IF(ISBLANK(#REF!)," ",#REF!)</f>
        <v>#REF!</v>
      </c>
      <c r="C12" s="64"/>
      <c r="D12" s="64" t="e">
        <f>IF(OR(#REF!="TFSA",#REF!="RESP",#REF!="RPP",#REF!="RRSP",#REF!="RRIF"),"X"," ")</f>
        <v>#REF!</v>
      </c>
      <c r="E12" s="64" t="e">
        <f>IF(ISBLANK(#REF!)," ",IF(OR(#REF!="TFSA",#REF!="RESP",#REF!="RPP",#REF!="RRSP",#REF!="RRIF"),"Other (Default)",#REF!))</f>
        <v>#REF!</v>
      </c>
      <c r="F12" s="64" t="e">
        <f>IF(OR(#REF!="TFSA",#REF!="RESP",#REF!="RPP",#REF!="RRSP",#REF!="RRIF"),#REF!," ")</f>
        <v>#REF!</v>
      </c>
      <c r="G12" s="66" t="e">
        <f>#REF!</f>
        <v>#REF!</v>
      </c>
      <c r="H12" s="65" t="e">
        <f t="shared" si="0"/>
        <v>#REF!</v>
      </c>
      <c r="I12" s="64" t="e">
        <f>IF(ISBLANK(#REF!)," ",#REF!)</f>
        <v>#REF!</v>
      </c>
      <c r="J12" s="64" t="e">
        <f>IF(ISBLANK(#REF!)," ",#REF!)</f>
        <v>#REF!</v>
      </c>
      <c r="K12" s="64" t="e">
        <f>IF(ISBLANK(#REF!)," ",#REF!)</f>
        <v>#REF!</v>
      </c>
      <c r="L12" s="64" t="e">
        <f>IF(ISBLANK(#REF!)," ",#REF!)</f>
        <v>#REF!</v>
      </c>
      <c r="M12" s="64" t="e">
        <f>IF(ISBLANK(#REF!)," ",#REF!)</f>
        <v>#REF!</v>
      </c>
      <c r="N12" s="64" t="str">
        <f>IF(ISBLANK(#REF!)," ","CA")</f>
        <v>CA</v>
      </c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5"/>
      <c r="AF12" s="65"/>
      <c r="AG12" s="65"/>
      <c r="AH12" s="65"/>
      <c r="AI12" s="67" t="e">
        <f>IF(D12=" ",IF(#REF!="CAD",#REF!," ")," ")</f>
        <v>#REF!</v>
      </c>
      <c r="AJ12" s="67" t="e">
        <f>IF(D12=" ",IF(#REF!="CAD",#REF!," ")," ")</f>
        <v>#REF!</v>
      </c>
      <c r="AK12" s="64"/>
    </row>
    <row r="13" spans="1:37">
      <c r="A13" s="64" t="e">
        <f>IF(ISBLANK(#REF!)," ",IF((OR(#REF!="solely owned (taxpayer)",#REF!="held within corporation owned by taxpayer",#REF!="signing authority only (taxpayer)")),"T",IF((OR(#REF!="jointly owned",#REF!="held within jointly owned corporation")),"J","S")))</f>
        <v>#REF!</v>
      </c>
      <c r="B13" s="64" t="e">
        <f>IF(ISBLANK(#REF!)," ",#REF!)</f>
        <v>#REF!</v>
      </c>
      <c r="C13" s="64"/>
      <c r="D13" s="64" t="e">
        <f>IF(OR(#REF!="TFSA",#REF!="RESP",#REF!="RPP",#REF!="RRSP",#REF!="RRIF"),"X"," ")</f>
        <v>#REF!</v>
      </c>
      <c r="E13" s="64" t="e">
        <f>IF(ISBLANK(#REF!)," ",IF(OR(#REF!="TFSA",#REF!="RESP",#REF!="RPP",#REF!="RRSP",#REF!="RRIF"),"Other (Default)",#REF!))</f>
        <v>#REF!</v>
      </c>
      <c r="F13" s="64" t="e">
        <f>IF(OR(#REF!="TFSA",#REF!="RESP",#REF!="RPP",#REF!="RRSP",#REF!="RRIF"),#REF!," ")</f>
        <v>#REF!</v>
      </c>
      <c r="G13" s="66" t="e">
        <f>#REF!</f>
        <v>#REF!</v>
      </c>
      <c r="H13" s="65" t="e">
        <f t="shared" si="0"/>
        <v>#REF!</v>
      </c>
      <c r="I13" s="64" t="e">
        <f>IF(ISBLANK(#REF!)," ",#REF!)</f>
        <v>#REF!</v>
      </c>
      <c r="J13" s="64" t="e">
        <f>IF(ISBLANK(#REF!)," ",#REF!)</f>
        <v>#REF!</v>
      </c>
      <c r="K13" s="64" t="e">
        <f>IF(ISBLANK(#REF!)," ",#REF!)</f>
        <v>#REF!</v>
      </c>
      <c r="L13" s="64" t="e">
        <f>IF(ISBLANK(#REF!)," ",#REF!)</f>
        <v>#REF!</v>
      </c>
      <c r="M13" s="64" t="e">
        <f>IF(ISBLANK(#REF!)," ",#REF!)</f>
        <v>#REF!</v>
      </c>
      <c r="N13" s="64" t="str">
        <f>IF(ISBLANK(#REF!)," ","CA")</f>
        <v>CA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5"/>
      <c r="AF13" s="65"/>
      <c r="AG13" s="65"/>
      <c r="AH13" s="65"/>
      <c r="AI13" s="67" t="e">
        <f>IF(D13=" ",IF(#REF!="CAD",#REF!," ")," ")</f>
        <v>#REF!</v>
      </c>
      <c r="AJ13" s="67" t="e">
        <f>IF(D13=" ",IF(#REF!="CAD",#REF!," ")," ")</f>
        <v>#REF!</v>
      </c>
      <c r="AK13" s="64"/>
    </row>
  </sheetData>
  <sheetProtection sheet="1" objects="1" scenarios="1"/>
  <mergeCells count="3">
    <mergeCell ref="I5:O5"/>
    <mergeCell ref="P5:Z5"/>
    <mergeCell ref="AD5:AK5"/>
  </mergeCells>
  <pageMargins left="0.75" right="0.75" top="1" bottom="1" header="0.5" footer="0.5"/>
  <pageSetup orientation="portrait" horizontalDpi="1200" verticalDpi="1200" r:id="rId1"/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13"/>
  <sheetViews>
    <sheetView workbookViewId="0"/>
  </sheetViews>
  <sheetFormatPr defaultRowHeight="14.4"/>
  <cols>
    <col min="1" max="1" width="4.5546875" customWidth="1"/>
    <col min="2" max="2" width="25.33203125" customWidth="1"/>
    <col min="3" max="4" width="13.5546875" customWidth="1"/>
    <col min="5" max="5" width="24" customWidth="1"/>
    <col min="6" max="6" width="26.5546875" customWidth="1"/>
    <col min="7" max="7" width="14.88671875" customWidth="1"/>
    <col min="8" max="8" width="13.5546875" customWidth="1"/>
    <col min="9" max="9" width="29.109375" customWidth="1"/>
    <col min="10" max="10" width="38.109375" customWidth="1"/>
    <col min="11" max="11" width="44.5546875" customWidth="1"/>
    <col min="12" max="12" width="9.6640625" customWidth="1"/>
    <col min="13" max="13" width="13.5546875" customWidth="1"/>
    <col min="14" max="14" width="9.6640625" customWidth="1"/>
    <col min="15" max="15" width="25.33203125" customWidth="1"/>
    <col min="16" max="16" width="38.109375" customWidth="1"/>
    <col min="17" max="17" width="18.6640625" customWidth="1"/>
    <col min="18" max="18" width="13.5546875" customWidth="1"/>
    <col min="19" max="19" width="8.44140625" customWidth="1"/>
    <col min="20" max="20" width="78.109375" customWidth="1"/>
    <col min="21" max="21" width="14.88671875" customWidth="1"/>
    <col min="22" max="22" width="36.88671875" customWidth="1"/>
    <col min="23" max="23" width="30.44140625" customWidth="1"/>
    <col min="24" max="24" width="9.6640625" customWidth="1"/>
    <col min="25" max="25" width="21.44140625" customWidth="1"/>
    <col min="26" max="26" width="9.6640625" customWidth="1"/>
    <col min="27" max="27" width="52.33203125" customWidth="1"/>
    <col min="28" max="28" width="13.5546875" customWidth="1"/>
    <col min="29" max="29" width="20" customWidth="1"/>
    <col min="30" max="30" width="24" customWidth="1"/>
    <col min="31" max="35" width="13.5546875" customWidth="1"/>
    <col min="36" max="36" width="17.44140625" customWidth="1"/>
    <col min="37" max="37" width="34.33203125" customWidth="1"/>
  </cols>
  <sheetData>
    <row r="1" spans="1:37">
      <c r="A1" s="60" t="s">
        <v>36</v>
      </c>
    </row>
    <row r="2" spans="1:37" ht="15.6">
      <c r="A2" s="61" t="s">
        <v>37</v>
      </c>
    </row>
    <row r="4" spans="1:37" ht="15.6">
      <c r="A4" s="61" t="s">
        <v>38</v>
      </c>
    </row>
    <row r="5" spans="1:37">
      <c r="A5" s="62"/>
      <c r="B5" s="62"/>
      <c r="C5" s="62"/>
      <c r="D5" s="62"/>
      <c r="E5" s="62"/>
      <c r="F5" s="62"/>
      <c r="G5" s="62"/>
      <c r="H5" s="62"/>
      <c r="I5" s="77" t="s">
        <v>39</v>
      </c>
      <c r="J5" s="77"/>
      <c r="K5" s="77"/>
      <c r="L5" s="77"/>
      <c r="M5" s="77"/>
      <c r="N5" s="77"/>
      <c r="O5" s="77"/>
      <c r="P5" s="77" t="s">
        <v>40</v>
      </c>
      <c r="Q5" s="77"/>
      <c r="R5" s="77"/>
      <c r="S5" s="77"/>
      <c r="T5" s="77"/>
      <c r="U5" s="77"/>
      <c r="V5" s="77"/>
      <c r="W5" s="77"/>
      <c r="X5" s="77"/>
      <c r="Y5" s="77"/>
      <c r="Z5" s="77"/>
      <c r="AA5" s="62"/>
      <c r="AB5" s="62"/>
      <c r="AC5" s="62"/>
      <c r="AD5" s="77" t="s">
        <v>41</v>
      </c>
      <c r="AE5" s="77"/>
      <c r="AF5" s="77"/>
      <c r="AG5" s="77"/>
      <c r="AH5" s="77"/>
      <c r="AI5" s="77"/>
      <c r="AJ5" s="77"/>
      <c r="AK5" s="77"/>
    </row>
    <row r="6" spans="1:37" ht="50.7" customHeight="1">
      <c r="A6" s="63" t="s">
        <v>42</v>
      </c>
      <c r="B6" s="63" t="s">
        <v>43</v>
      </c>
      <c r="C6" s="63" t="s">
        <v>44</v>
      </c>
      <c r="D6" s="63" t="s">
        <v>45</v>
      </c>
      <c r="E6" s="63" t="s">
        <v>46</v>
      </c>
      <c r="F6" s="63" t="s">
        <v>47</v>
      </c>
      <c r="G6" s="63" t="s">
        <v>48</v>
      </c>
      <c r="H6" s="63" t="s">
        <v>49</v>
      </c>
      <c r="I6" s="63" t="s">
        <v>50</v>
      </c>
      <c r="J6" s="63" t="s">
        <v>9</v>
      </c>
      <c r="K6" s="63" t="s">
        <v>10</v>
      </c>
      <c r="L6" s="63" t="s">
        <v>51</v>
      </c>
      <c r="M6" s="63" t="s">
        <v>52</v>
      </c>
      <c r="N6" s="63" t="s">
        <v>53</v>
      </c>
      <c r="O6" s="63" t="s">
        <v>54</v>
      </c>
      <c r="P6" s="63" t="s">
        <v>55</v>
      </c>
      <c r="Q6" s="63" t="s">
        <v>56</v>
      </c>
      <c r="R6" s="63" t="s">
        <v>57</v>
      </c>
      <c r="S6" s="63" t="s">
        <v>58</v>
      </c>
      <c r="T6" s="63" t="s">
        <v>59</v>
      </c>
      <c r="U6" s="63" t="s">
        <v>60</v>
      </c>
      <c r="V6" s="63" t="s">
        <v>9</v>
      </c>
      <c r="W6" s="63" t="s">
        <v>10</v>
      </c>
      <c r="X6" s="63" t="s">
        <v>51</v>
      </c>
      <c r="Y6" s="63" t="s">
        <v>52</v>
      </c>
      <c r="Z6" s="63" t="s">
        <v>53</v>
      </c>
      <c r="AA6" s="63" t="s">
        <v>61</v>
      </c>
      <c r="AB6" s="63" t="s">
        <v>62</v>
      </c>
      <c r="AC6" s="63" t="s">
        <v>63</v>
      </c>
      <c r="AD6" s="63" t="s">
        <v>64</v>
      </c>
      <c r="AE6" s="63" t="s">
        <v>65</v>
      </c>
      <c r="AF6" s="63" t="s">
        <v>66</v>
      </c>
      <c r="AG6" s="63" t="s">
        <v>67</v>
      </c>
      <c r="AH6" s="63" t="s">
        <v>68</v>
      </c>
      <c r="AI6" s="63" t="s">
        <v>21</v>
      </c>
      <c r="AJ6" s="63" t="s">
        <v>69</v>
      </c>
      <c r="AK6" s="63" t="s">
        <v>70</v>
      </c>
    </row>
    <row r="7" spans="1:37">
      <c r="A7" s="64" t="e">
        <f>IF('Foreign Assets - 8938 Part V'!$D7="X",'Foreign Assets - 8938 Part V'!A7," ")</f>
        <v>#REF!</v>
      </c>
      <c r="B7" s="64" t="e">
        <f>IF('Foreign Assets - 8938 Part V'!$D7="X",'Foreign Assets - 8938 Part V'!B7," ")</f>
        <v>#REF!</v>
      </c>
      <c r="C7" s="64" t="e">
        <f>IF('Foreign Assets - 8938 Part V'!$D7="X",'Foreign Assets - 8938 Part V'!C7," ")</f>
        <v>#REF!</v>
      </c>
      <c r="D7" s="64" t="e">
        <f>IF('Foreign Assets - 8938 Part V'!$D7="X",'Foreign Assets - 8938 Part V'!D7," ")</f>
        <v>#REF!</v>
      </c>
      <c r="E7" s="64" t="e">
        <f>IF('Foreign Assets - 8938 Part V'!$D7="X",'Foreign Assets - 8938 Part V'!E7," ")</f>
        <v>#REF!</v>
      </c>
      <c r="F7" s="64" t="e">
        <f>IF('Foreign Assets - 8938 Part V'!$D7="X",'Foreign Assets - 8938 Part V'!F7," ")</f>
        <v>#REF!</v>
      </c>
      <c r="G7" s="64" t="e">
        <f>IF('Foreign Assets - 8938 Part V'!$D7="X",'Foreign Assets - 8938 Part V'!G7," ")</f>
        <v>#REF!</v>
      </c>
      <c r="H7" s="64" t="e">
        <f>IF('Foreign Assets - 8938 Part V'!$D7="X",'Foreign Assets - 8938 Part V'!H7," ")</f>
        <v>#REF!</v>
      </c>
      <c r="I7" s="64" t="e">
        <f>IF('Foreign Assets - 8938 Part V'!$D7="X",'Foreign Assets - 8938 Part V'!I7," ")</f>
        <v>#REF!</v>
      </c>
      <c r="J7" s="64" t="e">
        <f>IF('Foreign Assets - 8938 Part V'!$D7="X",'Foreign Assets - 8938 Part V'!J7," ")</f>
        <v>#REF!</v>
      </c>
      <c r="K7" s="64" t="e">
        <f>IF('Foreign Assets - 8938 Part V'!$D7="X",'Foreign Assets - 8938 Part V'!K7," ")</f>
        <v>#REF!</v>
      </c>
      <c r="L7" s="64" t="e">
        <f>IF('Foreign Assets - 8938 Part V'!$D7="X",'Foreign Assets - 8938 Part V'!L7," ")</f>
        <v>#REF!</v>
      </c>
      <c r="M7" s="64" t="e">
        <f>IF('Foreign Assets - 8938 Part V'!$D7="X",'Foreign Assets - 8938 Part V'!M7," ")</f>
        <v>#REF!</v>
      </c>
      <c r="N7" s="64" t="e">
        <f>IF('Foreign Assets - 8938 Part V'!$D7="X",'Foreign Assets - 8938 Part V'!N7," ")</f>
        <v>#REF!</v>
      </c>
      <c r="O7" s="64" t="e">
        <f>IF('Foreign Assets - 8938 Part V'!$D7="X",'Foreign Assets - 8938 Part V'!O7," ")</f>
        <v>#REF!</v>
      </c>
      <c r="P7" s="64" t="e">
        <f>IF('Foreign Assets - 8938 Part V'!$D7="X",'Foreign Assets - 8938 Part V'!P7," ")</f>
        <v>#REF!</v>
      </c>
      <c r="Q7" s="64" t="e">
        <f>IF('Foreign Assets - 8938 Part V'!$D7="X",'Foreign Assets - 8938 Part V'!Q7," ")</f>
        <v>#REF!</v>
      </c>
      <c r="R7" s="64" t="e">
        <f>IF('Foreign Assets - 8938 Part V'!$D7="X",'Foreign Assets - 8938 Part V'!R7," ")</f>
        <v>#REF!</v>
      </c>
      <c r="S7" s="64" t="e">
        <f>IF('Foreign Assets - 8938 Part V'!$D7="X",'Foreign Assets - 8938 Part V'!S7," ")</f>
        <v>#REF!</v>
      </c>
      <c r="T7" s="64" t="e">
        <f>IF('Foreign Assets - 8938 Part V'!$D7="X",'Foreign Assets - 8938 Part V'!T7," ")</f>
        <v>#REF!</v>
      </c>
      <c r="U7" s="64" t="e">
        <f>IF('Foreign Assets - 8938 Part V'!$D7="X",'Foreign Assets - 8938 Part V'!U7," ")</f>
        <v>#REF!</v>
      </c>
      <c r="V7" s="64" t="e">
        <f>IF('Foreign Assets - 8938 Part V'!$D7="X",'Foreign Assets - 8938 Part V'!V7," ")</f>
        <v>#REF!</v>
      </c>
      <c r="W7" s="64" t="e">
        <f>IF('Foreign Assets - 8938 Part V'!$D7="X",'Foreign Assets - 8938 Part V'!W7," ")</f>
        <v>#REF!</v>
      </c>
      <c r="X7" s="64" t="e">
        <f>IF('Foreign Assets - 8938 Part V'!$D7="X",'Foreign Assets - 8938 Part V'!X7," ")</f>
        <v>#REF!</v>
      </c>
      <c r="Y7" s="64" t="e">
        <f>IF('Foreign Assets - 8938 Part V'!$D7="X",'Foreign Assets - 8938 Part V'!Y7," ")</f>
        <v>#REF!</v>
      </c>
      <c r="Z7" s="64" t="e">
        <f>IF('Foreign Assets - 8938 Part V'!$D7="X",'Foreign Assets - 8938 Part V'!Z7," ")</f>
        <v>#REF!</v>
      </c>
      <c r="AA7" s="64" t="e">
        <f>IF('Foreign Assets - 8938 Part V'!$D7="X",'Foreign Assets - 8938 Part V'!AA7," ")</f>
        <v>#REF!</v>
      </c>
      <c r="AB7" s="64" t="e">
        <f>IF('Foreign Assets - 8938 Part V'!$D7="X",'Foreign Assets - 8938 Part V'!AB7," ")</f>
        <v>#REF!</v>
      </c>
      <c r="AC7" s="64" t="e">
        <f>IF('Foreign Assets - 8938 Part V'!$D7="X",'Foreign Assets - 8938 Part V'!AC7," ")</f>
        <v>#REF!</v>
      </c>
      <c r="AD7" s="64" t="e">
        <f>IF('Foreign Assets - 8938 Part V'!$D7="X",'Foreign Assets - 8938 Part V'!AD7," ")</f>
        <v>#REF!</v>
      </c>
      <c r="AE7" s="64" t="e">
        <f>IF('Foreign Assets - 8938 Part V'!$D7="X",'Foreign Assets - 8938 Part V'!AE7," ")</f>
        <v>#REF!</v>
      </c>
      <c r="AF7" s="64" t="e">
        <f>IF('Foreign Assets - 8938 Part V'!$D7="X",'Foreign Assets - 8938 Part V'!AF7," ")</f>
        <v>#REF!</v>
      </c>
      <c r="AG7" s="64" t="e">
        <f>IF('Foreign Assets - 8938 Part V'!$D7="X",'Foreign Assets - 8938 Part V'!AG7," ")</f>
        <v>#REF!</v>
      </c>
      <c r="AH7" s="64" t="e">
        <f>IF('Foreign Assets - 8938 Part V'!$D7="X",'Foreign Assets - 8938 Part V'!AH7," ")</f>
        <v>#REF!</v>
      </c>
      <c r="AI7" s="64" t="e">
        <f>IF('Foreign Assets - 8938 Part V'!$D7="X",'Foreign Assets - 8938 Part V'!AI7," ")</f>
        <v>#REF!</v>
      </c>
      <c r="AJ7" s="64" t="e">
        <f>IF('Foreign Assets - 8938 Part V'!$D7="X",'Foreign Assets - 8938 Part V'!AJ7," ")</f>
        <v>#REF!</v>
      </c>
      <c r="AK7" s="64" t="e">
        <f>IF('Foreign Assets - 8938 Part V'!$D7="X",'Foreign Assets - 8938 Part V'!AK7," ")</f>
        <v>#REF!</v>
      </c>
    </row>
    <row r="8" spans="1:37">
      <c r="A8" s="64"/>
      <c r="B8" s="64"/>
      <c r="C8" s="65"/>
      <c r="D8" s="65"/>
      <c r="E8" s="64"/>
      <c r="F8" s="64"/>
      <c r="G8" s="66"/>
      <c r="H8" s="65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5"/>
      <c r="AF8" s="65"/>
      <c r="AG8" s="65"/>
      <c r="AH8" s="65"/>
      <c r="AI8" s="64"/>
      <c r="AJ8" s="67"/>
      <c r="AK8" s="64"/>
    </row>
    <row r="9" spans="1:37">
      <c r="A9" s="64"/>
      <c r="B9" s="64"/>
      <c r="C9" s="65"/>
      <c r="D9" s="65"/>
      <c r="E9" s="64"/>
      <c r="F9" s="64"/>
      <c r="G9" s="66"/>
      <c r="H9" s="65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5"/>
      <c r="AF9" s="65"/>
      <c r="AG9" s="65"/>
      <c r="AH9" s="65"/>
      <c r="AI9" s="64"/>
      <c r="AJ9" s="67"/>
      <c r="AK9" s="64"/>
    </row>
    <row r="10" spans="1:37">
      <c r="A10" s="64"/>
      <c r="B10" s="64"/>
      <c r="C10" s="65"/>
      <c r="D10" s="65"/>
      <c r="E10" s="64"/>
      <c r="F10" s="64"/>
      <c r="G10" s="66"/>
      <c r="H10" s="65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5"/>
      <c r="AF10" s="65"/>
      <c r="AG10" s="65"/>
      <c r="AH10" s="65"/>
      <c r="AI10" s="64"/>
      <c r="AJ10" s="67"/>
      <c r="AK10" s="64"/>
    </row>
    <row r="11" spans="1:37">
      <c r="A11" s="64"/>
      <c r="B11" s="64"/>
      <c r="C11" s="65"/>
      <c r="D11" s="65"/>
      <c r="E11" s="64"/>
      <c r="F11" s="64"/>
      <c r="G11" s="66"/>
      <c r="H11" s="65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5"/>
      <c r="AF11" s="65"/>
      <c r="AG11" s="65"/>
      <c r="AH11" s="65"/>
      <c r="AI11" s="64"/>
      <c r="AJ11" s="67"/>
      <c r="AK11" s="64"/>
    </row>
    <row r="12" spans="1:37">
      <c r="A12" s="64"/>
      <c r="B12" s="64"/>
      <c r="C12" s="65"/>
      <c r="D12" s="65"/>
      <c r="E12" s="64"/>
      <c r="F12" s="64"/>
      <c r="G12" s="66"/>
      <c r="H12" s="65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5"/>
      <c r="AF12" s="65"/>
      <c r="AG12" s="65"/>
      <c r="AH12" s="65"/>
      <c r="AI12" s="64"/>
      <c r="AJ12" s="67"/>
      <c r="AK12" s="64"/>
    </row>
    <row r="13" spans="1:37">
      <c r="A13" s="64"/>
      <c r="B13" s="64"/>
      <c r="C13" s="65"/>
      <c r="D13" s="65"/>
      <c r="E13" s="64"/>
      <c r="F13" s="64"/>
      <c r="G13" s="66"/>
      <c r="H13" s="65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5"/>
      <c r="AF13" s="65"/>
      <c r="AG13" s="65"/>
      <c r="AH13" s="65"/>
      <c r="AI13" s="64"/>
      <c r="AJ13" s="67"/>
      <c r="AK13" s="64"/>
    </row>
  </sheetData>
  <sheetProtection sheet="1" objects="1" scenarios="1"/>
  <mergeCells count="3">
    <mergeCell ref="I5:O5"/>
    <mergeCell ref="P5:Z5"/>
    <mergeCell ref="AD5:AK5"/>
  </mergeCells>
  <pageMargins left="0.75" right="0.75" top="1" bottom="1" header="0.5" footer="0.5"/>
  <pageSetup orientation="portrait" horizontalDpi="1200" verticalDpi="1200" r:id="rId1"/>
  <customProperties>
    <customPr name="OrphanNamesChecke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E0830-3A63-48D6-AC54-AE0871B40D6D}">
  <sheetPr>
    <pageSetUpPr fitToPage="1"/>
  </sheetPr>
  <dimension ref="A1:U487"/>
  <sheetViews>
    <sheetView zoomScale="85" zoomScaleNormal="85" workbookViewId="0">
      <pane ySplit="10" topLeftCell="A11" activePane="bottomLeft" state="frozen"/>
      <selection activeCell="P10" sqref="P10"/>
      <selection pane="bottomLeft"/>
    </sheetView>
  </sheetViews>
  <sheetFormatPr defaultColWidth="0" defaultRowHeight="15" customHeight="1" zeroHeight="1"/>
  <cols>
    <col min="1" max="1" width="24" customWidth="1"/>
    <col min="2" max="2" width="14.44140625" customWidth="1"/>
    <col min="3" max="3" width="24" customWidth="1"/>
    <col min="4" max="4" width="18.109375" customWidth="1"/>
    <col min="5" max="5" width="7.88671875" bestFit="1" customWidth="1"/>
    <col min="6" max="6" width="10.109375" bestFit="1" customWidth="1"/>
    <col min="7" max="7" width="18.109375" style="43" customWidth="1"/>
    <col min="8" max="8" width="21.33203125" customWidth="1"/>
    <col min="9" max="9" width="35" customWidth="1"/>
    <col min="10" max="10" width="16.33203125" customWidth="1"/>
    <col min="11" max="11" width="19.5546875" customWidth="1"/>
    <col min="12" max="12" width="20.109375" customWidth="1"/>
    <col min="13" max="13" width="17" customWidth="1"/>
    <col min="14" max="14" width="23" customWidth="1"/>
    <col min="15" max="15" width="11" customWidth="1"/>
    <col min="16" max="16" width="11.109375" bestFit="1" customWidth="1"/>
    <col min="17" max="17" width="21.44140625" customWidth="1"/>
    <col min="18" max="18" width="16.44140625" customWidth="1"/>
    <col min="19" max="19" width="11.5546875" customWidth="1"/>
    <col min="20" max="20" width="14.33203125" customWidth="1"/>
    <col min="21" max="21" width="36.5546875" customWidth="1"/>
    <col min="22" max="16384" width="9.109375" hidden="1"/>
  </cols>
  <sheetData>
    <row r="1" spans="1:21" ht="14.4">
      <c r="A1" s="36" t="str">
        <f>'2025'!A1</f>
        <v>Taxpayer</v>
      </c>
      <c r="B1" s="1"/>
      <c r="C1" s="1"/>
      <c r="D1" s="1" t="s">
        <v>0</v>
      </c>
      <c r="E1" s="1"/>
      <c r="F1" s="1"/>
      <c r="G1" s="2"/>
      <c r="H1" s="2"/>
      <c r="I1" s="5"/>
      <c r="J1" s="5"/>
      <c r="K1" s="5"/>
      <c r="L1" s="2"/>
      <c r="M1" s="2"/>
      <c r="N1" s="2"/>
      <c r="O1" s="2"/>
      <c r="P1" s="2"/>
      <c r="Q1" s="2"/>
      <c r="R1" s="2"/>
      <c r="S1" s="2"/>
      <c r="T1" s="2"/>
    </row>
    <row r="2" spans="1:21" ht="14.4">
      <c r="A2" s="36" t="str">
        <f>'2025'!A2</f>
        <v>Spouse (If Applicable)</v>
      </c>
      <c r="B2" s="1"/>
      <c r="C2" s="1"/>
      <c r="D2" s="1"/>
      <c r="E2" s="1"/>
      <c r="F2" s="1"/>
      <c r="G2" s="2"/>
      <c r="H2" s="2"/>
      <c r="I2" s="5"/>
      <c r="J2" s="5"/>
      <c r="K2" s="5"/>
      <c r="L2" s="2"/>
      <c r="M2" s="2"/>
      <c r="N2" s="9" t="str">
        <f>CONCATENATE(A4," year end USD - CAD foreign exchange rate per US Treasury:")</f>
        <v>2024 year end USD - CAD foreign exchange rate per US Treasury:</v>
      </c>
      <c r="O2" s="10">
        <f>'FBAR FX Rates'!B17</f>
        <v>1.4379999999999999</v>
      </c>
      <c r="P2" s="2"/>
      <c r="Q2" s="2"/>
      <c r="R2" s="2"/>
      <c r="S2" s="2"/>
      <c r="T2" s="2"/>
    </row>
    <row r="3" spans="1:21" ht="14.4">
      <c r="A3" s="1" t="s">
        <v>1</v>
      </c>
      <c r="B3" s="1"/>
      <c r="C3" s="1"/>
      <c r="D3" s="1"/>
      <c r="E3" s="1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1" ht="14.4">
      <c r="A4" s="1">
        <v>2024</v>
      </c>
      <c r="B4" s="1"/>
      <c r="C4" s="1"/>
      <c r="D4" s="1"/>
      <c r="E4" s="1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1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1" thickBot="1">
      <c r="A6" s="35" t="s">
        <v>2</v>
      </c>
      <c r="B6" s="3"/>
      <c r="C6" s="3"/>
      <c r="D6" s="3"/>
      <c r="E6" s="3"/>
      <c r="F6" s="3"/>
      <c r="G6" s="3"/>
      <c r="H6" s="3"/>
      <c r="M6" s="7"/>
      <c r="N6" s="69" t="s">
        <v>3</v>
      </c>
      <c r="O6" s="70"/>
      <c r="P6" s="71"/>
      <c r="Q6" s="72" t="s">
        <v>4</v>
      </c>
      <c r="R6" s="73"/>
      <c r="S6" s="73"/>
      <c r="T6" s="74"/>
    </row>
    <row r="7" spans="1:21" thickBot="1">
      <c r="A7" s="3"/>
      <c r="B7" s="3"/>
      <c r="C7" s="3"/>
      <c r="D7" s="3"/>
      <c r="E7" s="3"/>
      <c r="F7" s="3"/>
      <c r="G7" s="3"/>
      <c r="H7" s="3"/>
      <c r="I7" s="4"/>
      <c r="J7" s="4"/>
      <c r="K7" s="4"/>
      <c r="L7" s="4"/>
      <c r="M7" s="7"/>
      <c r="N7" s="37"/>
      <c r="O7" s="24"/>
      <c r="P7" s="38"/>
      <c r="Q7" s="11" t="s">
        <v>5</v>
      </c>
      <c r="R7" s="75" t="s">
        <v>6</v>
      </c>
      <c r="S7" s="75"/>
      <c r="T7" s="76"/>
    </row>
    <row r="8" spans="1:21" ht="67.2" thickBot="1">
      <c r="A8" s="22" t="s">
        <v>7</v>
      </c>
      <c r="B8" s="23" t="s">
        <v>8</v>
      </c>
      <c r="C8" s="24" t="s">
        <v>9</v>
      </c>
      <c r="D8" s="24" t="s">
        <v>10</v>
      </c>
      <c r="E8" s="24" t="s">
        <v>11</v>
      </c>
      <c r="F8" s="24" t="s">
        <v>12</v>
      </c>
      <c r="G8" s="25" t="s">
        <v>13</v>
      </c>
      <c r="H8" s="26" t="str">
        <f>CONCATENATE("Opened or closed during ",A4)</f>
        <v>Opened or closed during 2024</v>
      </c>
      <c r="I8" s="25" t="s">
        <v>14</v>
      </c>
      <c r="J8" s="26" t="s">
        <v>15</v>
      </c>
      <c r="K8" s="26" t="s">
        <v>16</v>
      </c>
      <c r="L8" s="25" t="s">
        <v>17</v>
      </c>
      <c r="M8" s="27" t="s">
        <v>18</v>
      </c>
      <c r="N8" s="39" t="str">
        <f>CONCATENATE("Highest Value in ",A4)</f>
        <v>Highest Value in 2024</v>
      </c>
      <c r="O8" s="40" t="s">
        <v>19</v>
      </c>
      <c r="P8" s="41" t="s">
        <v>20</v>
      </c>
      <c r="Q8" s="12" t="s">
        <v>21</v>
      </c>
      <c r="R8" s="13" t="s">
        <v>22</v>
      </c>
      <c r="S8" s="13" t="s">
        <v>23</v>
      </c>
      <c r="T8" s="14" t="s">
        <v>24</v>
      </c>
      <c r="U8" s="21" t="s">
        <v>25</v>
      </c>
    </row>
    <row r="9" spans="1:21" ht="2.25" customHeight="1" thickBot="1">
      <c r="A9" s="15"/>
      <c r="B9" s="16"/>
      <c r="C9" s="15"/>
      <c r="D9" s="15"/>
      <c r="E9" s="15"/>
      <c r="F9" s="15"/>
      <c r="G9" s="17"/>
      <c r="H9" s="18"/>
      <c r="I9" s="17"/>
      <c r="J9" s="18"/>
      <c r="K9" s="18"/>
      <c r="L9" s="17"/>
      <c r="M9" s="17"/>
      <c r="N9" s="7"/>
      <c r="O9" s="19"/>
      <c r="P9" s="20"/>
      <c r="Q9" s="6"/>
      <c r="R9" s="6"/>
      <c r="S9" s="6"/>
      <c r="T9" s="6"/>
      <c r="U9" s="6"/>
    </row>
    <row r="10" spans="1:21" s="51" customFormat="1" ht="22.5" customHeight="1">
      <c r="A10" s="46" t="s">
        <v>26</v>
      </c>
      <c r="B10" s="46" t="s">
        <v>27</v>
      </c>
      <c r="C10" s="58" t="s">
        <v>28</v>
      </c>
      <c r="D10" s="58" t="s">
        <v>29</v>
      </c>
      <c r="E10" s="58" t="s">
        <v>30</v>
      </c>
      <c r="F10" s="58" t="s">
        <v>31</v>
      </c>
      <c r="G10" s="47" t="s">
        <v>32</v>
      </c>
      <c r="H10" s="48"/>
      <c r="I10" s="46" t="s">
        <v>33</v>
      </c>
      <c r="J10" s="46"/>
      <c r="K10" s="46"/>
      <c r="L10" s="46" t="s">
        <v>34</v>
      </c>
      <c r="M10" s="46" t="s">
        <v>35</v>
      </c>
      <c r="N10" s="49">
        <v>100000</v>
      </c>
      <c r="O10" s="45">
        <f>IF(M10="cad",$O$2,IF(M10="usd",1,""))</f>
        <v>1.4379999999999999</v>
      </c>
      <c r="P10" s="44">
        <f t="shared" ref="P10" si="0">N10/O10</f>
        <v>69541.029207232263</v>
      </c>
      <c r="Q10" s="44" t="str">
        <f t="shared" ref="Q10:Q73" si="1">IF(M10="usd","no","yes")</f>
        <v>yes</v>
      </c>
      <c r="R10" s="44" t="str">
        <f t="shared" ref="R10:R73" si="2">IF(M10="usd","",M10)</f>
        <v>CAD</v>
      </c>
      <c r="S10" s="45">
        <f t="shared" ref="S10:S73" si="3">IF(M10="usd","",O10)</f>
        <v>1.4379999999999999</v>
      </c>
      <c r="T10" s="44"/>
      <c r="U10" s="50"/>
    </row>
    <row r="11" spans="1:21" s="8" customFormat="1" ht="22.5" customHeight="1">
      <c r="A11" s="28"/>
      <c r="B11" s="28"/>
      <c r="C11" s="28"/>
      <c r="D11" s="28"/>
      <c r="E11" s="28"/>
      <c r="F11" s="28"/>
      <c r="G11" s="42"/>
      <c r="H11" s="29"/>
      <c r="I11" s="28"/>
      <c r="J11" s="30"/>
      <c r="K11" s="28"/>
      <c r="L11" s="28"/>
      <c r="M11" s="28"/>
      <c r="N11" s="31"/>
      <c r="O11" s="33" t="str">
        <f>IF(M11="cad",$O$2,IF(M11="usd",1,""))</f>
        <v/>
      </c>
      <c r="P11" s="32" t="str">
        <f>IF(ISBLANK(N11)," ",N11/O11)</f>
        <v xml:space="preserve"> </v>
      </c>
      <c r="Q11" s="32" t="str">
        <f t="shared" si="1"/>
        <v>yes</v>
      </c>
      <c r="R11" s="32">
        <f t="shared" si="2"/>
        <v>0</v>
      </c>
      <c r="S11" s="33" t="str">
        <f t="shared" si="3"/>
        <v/>
      </c>
      <c r="T11" s="34"/>
      <c r="U11" s="52"/>
    </row>
    <row r="12" spans="1:21" s="8" customFormat="1" ht="22.5" customHeight="1">
      <c r="A12" s="28"/>
      <c r="B12" s="28"/>
      <c r="C12" s="28"/>
      <c r="D12" s="28"/>
      <c r="E12" s="28"/>
      <c r="F12" s="28"/>
      <c r="G12" s="42"/>
      <c r="H12" s="29"/>
      <c r="I12" s="28"/>
      <c r="J12" s="30"/>
      <c r="K12" s="28"/>
      <c r="L12" s="28"/>
      <c r="M12" s="28"/>
      <c r="N12" s="31"/>
      <c r="O12" s="33" t="str">
        <f t="shared" ref="O12:O75" si="4">IF(M12="cad",$O$2,IF(M12="usd",1,""))</f>
        <v/>
      </c>
      <c r="P12" s="32" t="str">
        <f t="shared" ref="P12:P75" si="5">IF(ISBLANK(N12)," ",N12/O12)</f>
        <v xml:space="preserve"> </v>
      </c>
      <c r="Q12" s="32" t="str">
        <f t="shared" si="1"/>
        <v>yes</v>
      </c>
      <c r="R12" s="32">
        <f t="shared" si="2"/>
        <v>0</v>
      </c>
      <c r="S12" s="33" t="str">
        <f t="shared" si="3"/>
        <v/>
      </c>
      <c r="T12" s="34"/>
      <c r="U12" s="52"/>
    </row>
    <row r="13" spans="1:21" s="8" customFormat="1" ht="22.5" customHeight="1">
      <c r="A13" s="28"/>
      <c r="B13" s="28"/>
      <c r="C13" s="28"/>
      <c r="D13" s="28"/>
      <c r="E13" s="28"/>
      <c r="F13" s="28"/>
      <c r="G13" s="42"/>
      <c r="H13" s="29"/>
      <c r="I13" s="28"/>
      <c r="J13" s="30"/>
      <c r="K13" s="28"/>
      <c r="L13" s="28"/>
      <c r="M13" s="28"/>
      <c r="N13" s="31"/>
      <c r="O13" s="33" t="str">
        <f t="shared" si="4"/>
        <v/>
      </c>
      <c r="P13" s="32" t="str">
        <f t="shared" si="5"/>
        <v xml:space="preserve"> </v>
      </c>
      <c r="Q13" s="32" t="str">
        <f t="shared" si="1"/>
        <v>yes</v>
      </c>
      <c r="R13" s="32">
        <f t="shared" si="2"/>
        <v>0</v>
      </c>
      <c r="S13" s="33" t="str">
        <f t="shared" si="3"/>
        <v/>
      </c>
      <c r="T13" s="34"/>
      <c r="U13" s="52"/>
    </row>
    <row r="14" spans="1:21" s="8" customFormat="1" ht="22.5" customHeight="1">
      <c r="A14" s="28"/>
      <c r="B14" s="28"/>
      <c r="C14" s="28"/>
      <c r="D14" s="28"/>
      <c r="E14" s="28"/>
      <c r="F14" s="28"/>
      <c r="G14" s="42"/>
      <c r="H14" s="29"/>
      <c r="I14" s="28"/>
      <c r="J14" s="30"/>
      <c r="K14" s="28"/>
      <c r="L14" s="28"/>
      <c r="M14" s="28"/>
      <c r="N14" s="31"/>
      <c r="O14" s="33" t="str">
        <f t="shared" si="4"/>
        <v/>
      </c>
      <c r="P14" s="32" t="str">
        <f t="shared" si="5"/>
        <v xml:space="preserve"> </v>
      </c>
      <c r="Q14" s="32" t="str">
        <f t="shared" si="1"/>
        <v>yes</v>
      </c>
      <c r="R14" s="32">
        <f t="shared" si="2"/>
        <v>0</v>
      </c>
      <c r="S14" s="33" t="str">
        <f t="shared" si="3"/>
        <v/>
      </c>
      <c r="T14" s="34"/>
      <c r="U14" s="52"/>
    </row>
    <row r="15" spans="1:21" s="8" customFormat="1" ht="22.5" customHeight="1">
      <c r="A15" s="28"/>
      <c r="B15" s="28"/>
      <c r="C15" s="28"/>
      <c r="D15" s="28"/>
      <c r="E15" s="28"/>
      <c r="F15" s="28"/>
      <c r="G15" s="42"/>
      <c r="H15" s="29"/>
      <c r="I15" s="28"/>
      <c r="J15" s="30"/>
      <c r="K15" s="28"/>
      <c r="L15" s="28"/>
      <c r="M15" s="28"/>
      <c r="N15" s="31"/>
      <c r="O15" s="33" t="str">
        <f t="shared" si="4"/>
        <v/>
      </c>
      <c r="P15" s="32" t="str">
        <f t="shared" si="5"/>
        <v xml:space="preserve"> </v>
      </c>
      <c r="Q15" s="32" t="str">
        <f t="shared" si="1"/>
        <v>yes</v>
      </c>
      <c r="R15" s="32">
        <f t="shared" si="2"/>
        <v>0</v>
      </c>
      <c r="S15" s="33" t="str">
        <f t="shared" si="3"/>
        <v/>
      </c>
      <c r="T15" s="34"/>
      <c r="U15" s="52"/>
    </row>
    <row r="16" spans="1:21" s="8" customFormat="1" ht="22.5" customHeight="1">
      <c r="A16" s="28"/>
      <c r="B16" s="28"/>
      <c r="C16" s="28"/>
      <c r="D16" s="28"/>
      <c r="E16" s="28"/>
      <c r="F16" s="28"/>
      <c r="G16" s="42"/>
      <c r="H16" s="29"/>
      <c r="I16" s="28"/>
      <c r="J16" s="30"/>
      <c r="K16" s="28"/>
      <c r="L16" s="28"/>
      <c r="M16" s="28"/>
      <c r="N16" s="31"/>
      <c r="O16" s="33" t="str">
        <f t="shared" si="4"/>
        <v/>
      </c>
      <c r="P16" s="32" t="str">
        <f t="shared" si="5"/>
        <v xml:space="preserve"> </v>
      </c>
      <c r="Q16" s="32" t="str">
        <f t="shared" si="1"/>
        <v>yes</v>
      </c>
      <c r="R16" s="32">
        <f t="shared" si="2"/>
        <v>0</v>
      </c>
      <c r="S16" s="33" t="str">
        <f t="shared" si="3"/>
        <v/>
      </c>
      <c r="T16" s="34"/>
      <c r="U16" s="52"/>
    </row>
    <row r="17" spans="1:21" s="8" customFormat="1" ht="22.5" customHeight="1">
      <c r="A17" s="28"/>
      <c r="B17" s="28"/>
      <c r="C17" s="28"/>
      <c r="D17" s="28"/>
      <c r="E17" s="28"/>
      <c r="F17" s="28"/>
      <c r="G17" s="42"/>
      <c r="H17" s="29"/>
      <c r="I17" s="28"/>
      <c r="J17" s="30"/>
      <c r="K17" s="28"/>
      <c r="L17" s="28"/>
      <c r="M17" s="28"/>
      <c r="N17" s="31"/>
      <c r="O17" s="33" t="str">
        <f t="shared" si="4"/>
        <v/>
      </c>
      <c r="P17" s="32" t="str">
        <f t="shared" si="5"/>
        <v xml:space="preserve"> </v>
      </c>
      <c r="Q17" s="32" t="str">
        <f t="shared" si="1"/>
        <v>yes</v>
      </c>
      <c r="R17" s="32">
        <f t="shared" si="2"/>
        <v>0</v>
      </c>
      <c r="S17" s="33" t="str">
        <f t="shared" si="3"/>
        <v/>
      </c>
      <c r="T17" s="34"/>
      <c r="U17" s="52"/>
    </row>
    <row r="18" spans="1:21" s="8" customFormat="1" ht="22.5" customHeight="1">
      <c r="A18" s="28"/>
      <c r="B18" s="28"/>
      <c r="C18" s="28"/>
      <c r="D18" s="28"/>
      <c r="E18" s="28"/>
      <c r="F18" s="28"/>
      <c r="G18" s="42"/>
      <c r="H18" s="29"/>
      <c r="I18" s="28"/>
      <c r="J18" s="30"/>
      <c r="K18" s="28"/>
      <c r="L18" s="28"/>
      <c r="M18" s="28"/>
      <c r="N18" s="31"/>
      <c r="O18" s="33" t="str">
        <f t="shared" si="4"/>
        <v/>
      </c>
      <c r="P18" s="32" t="str">
        <f t="shared" si="5"/>
        <v xml:space="preserve"> </v>
      </c>
      <c r="Q18" s="32" t="str">
        <f t="shared" si="1"/>
        <v>yes</v>
      </c>
      <c r="R18" s="32">
        <f t="shared" si="2"/>
        <v>0</v>
      </c>
      <c r="S18" s="33" t="str">
        <f t="shared" si="3"/>
        <v/>
      </c>
      <c r="T18" s="34"/>
      <c r="U18" s="52"/>
    </row>
    <row r="19" spans="1:21" s="8" customFormat="1" ht="22.5" customHeight="1">
      <c r="A19" s="28"/>
      <c r="B19" s="28"/>
      <c r="C19" s="28"/>
      <c r="D19" s="28"/>
      <c r="E19" s="28"/>
      <c r="F19" s="28"/>
      <c r="G19" s="42"/>
      <c r="H19" s="29"/>
      <c r="I19" s="28"/>
      <c r="J19" s="30"/>
      <c r="K19" s="28"/>
      <c r="L19" s="28"/>
      <c r="M19" s="28"/>
      <c r="N19" s="31"/>
      <c r="O19" s="33" t="str">
        <f t="shared" si="4"/>
        <v/>
      </c>
      <c r="P19" s="32" t="str">
        <f t="shared" si="5"/>
        <v xml:space="preserve"> </v>
      </c>
      <c r="Q19" s="32" t="str">
        <f t="shared" si="1"/>
        <v>yes</v>
      </c>
      <c r="R19" s="32">
        <f t="shared" si="2"/>
        <v>0</v>
      </c>
      <c r="S19" s="33" t="str">
        <f t="shared" si="3"/>
        <v/>
      </c>
      <c r="T19" s="34"/>
      <c r="U19" s="52"/>
    </row>
    <row r="20" spans="1:21" s="8" customFormat="1" ht="22.5" customHeight="1">
      <c r="A20" s="28"/>
      <c r="B20" s="28"/>
      <c r="C20" s="28"/>
      <c r="D20" s="28"/>
      <c r="E20" s="28"/>
      <c r="F20" s="28"/>
      <c r="G20" s="42"/>
      <c r="H20" s="29"/>
      <c r="I20" s="28"/>
      <c r="J20" s="30"/>
      <c r="K20" s="28"/>
      <c r="L20" s="28"/>
      <c r="M20" s="28"/>
      <c r="N20" s="31"/>
      <c r="O20" s="33" t="str">
        <f t="shared" si="4"/>
        <v/>
      </c>
      <c r="P20" s="32" t="str">
        <f t="shared" si="5"/>
        <v xml:space="preserve"> </v>
      </c>
      <c r="Q20" s="32" t="str">
        <f t="shared" si="1"/>
        <v>yes</v>
      </c>
      <c r="R20" s="32">
        <f t="shared" si="2"/>
        <v>0</v>
      </c>
      <c r="S20" s="33" t="str">
        <f t="shared" si="3"/>
        <v/>
      </c>
      <c r="T20" s="34"/>
      <c r="U20" s="52"/>
    </row>
    <row r="21" spans="1:21" s="8" customFormat="1" ht="22.5" customHeight="1">
      <c r="A21" s="28"/>
      <c r="B21" s="28"/>
      <c r="C21" s="28"/>
      <c r="D21" s="28"/>
      <c r="E21" s="28"/>
      <c r="F21" s="28"/>
      <c r="G21" s="42"/>
      <c r="H21" s="29"/>
      <c r="I21" s="28"/>
      <c r="J21" s="30"/>
      <c r="K21" s="28"/>
      <c r="L21" s="28"/>
      <c r="M21" s="28"/>
      <c r="N21" s="31"/>
      <c r="O21" s="33" t="str">
        <f t="shared" si="4"/>
        <v/>
      </c>
      <c r="P21" s="32" t="str">
        <f t="shared" si="5"/>
        <v xml:space="preserve"> </v>
      </c>
      <c r="Q21" s="32" t="str">
        <f t="shared" si="1"/>
        <v>yes</v>
      </c>
      <c r="R21" s="32">
        <f t="shared" si="2"/>
        <v>0</v>
      </c>
      <c r="S21" s="33" t="str">
        <f t="shared" si="3"/>
        <v/>
      </c>
      <c r="T21" s="34"/>
      <c r="U21" s="52"/>
    </row>
    <row r="22" spans="1:21" s="8" customFormat="1" ht="22.5" customHeight="1">
      <c r="A22" s="28"/>
      <c r="B22" s="28"/>
      <c r="C22" s="28"/>
      <c r="D22" s="28"/>
      <c r="E22" s="28"/>
      <c r="F22" s="28"/>
      <c r="G22" s="42"/>
      <c r="H22" s="29"/>
      <c r="I22" s="28"/>
      <c r="J22" s="30"/>
      <c r="K22" s="28"/>
      <c r="L22" s="28"/>
      <c r="M22" s="28"/>
      <c r="N22" s="31"/>
      <c r="O22" s="33" t="str">
        <f t="shared" si="4"/>
        <v/>
      </c>
      <c r="P22" s="32" t="str">
        <f t="shared" si="5"/>
        <v xml:space="preserve"> </v>
      </c>
      <c r="Q22" s="32" t="str">
        <f t="shared" si="1"/>
        <v>yes</v>
      </c>
      <c r="R22" s="32">
        <f t="shared" si="2"/>
        <v>0</v>
      </c>
      <c r="S22" s="33" t="str">
        <f t="shared" si="3"/>
        <v/>
      </c>
      <c r="T22" s="34"/>
      <c r="U22" s="52"/>
    </row>
    <row r="23" spans="1:21" s="8" customFormat="1" ht="22.5" customHeight="1">
      <c r="A23" s="28"/>
      <c r="B23" s="28"/>
      <c r="C23" s="28"/>
      <c r="D23" s="28"/>
      <c r="E23" s="28"/>
      <c r="F23" s="28"/>
      <c r="G23" s="42"/>
      <c r="H23" s="29"/>
      <c r="I23" s="28"/>
      <c r="J23" s="30"/>
      <c r="K23" s="28"/>
      <c r="L23" s="28"/>
      <c r="M23" s="28"/>
      <c r="N23" s="31"/>
      <c r="O23" s="33" t="str">
        <f t="shared" si="4"/>
        <v/>
      </c>
      <c r="P23" s="32" t="str">
        <f t="shared" si="5"/>
        <v xml:space="preserve"> </v>
      </c>
      <c r="Q23" s="32" t="str">
        <f t="shared" si="1"/>
        <v>yes</v>
      </c>
      <c r="R23" s="32">
        <f t="shared" si="2"/>
        <v>0</v>
      </c>
      <c r="S23" s="33" t="str">
        <f t="shared" si="3"/>
        <v/>
      </c>
      <c r="T23" s="34"/>
      <c r="U23" s="52"/>
    </row>
    <row r="24" spans="1:21" s="8" customFormat="1" ht="22.5" customHeight="1">
      <c r="A24" s="28"/>
      <c r="B24" s="28"/>
      <c r="C24" s="28"/>
      <c r="D24" s="28"/>
      <c r="E24" s="28"/>
      <c r="F24" s="28"/>
      <c r="G24" s="42"/>
      <c r="H24" s="29"/>
      <c r="I24" s="28"/>
      <c r="J24" s="30"/>
      <c r="K24" s="28"/>
      <c r="L24" s="28"/>
      <c r="M24" s="28"/>
      <c r="N24" s="31"/>
      <c r="O24" s="33" t="str">
        <f t="shared" si="4"/>
        <v/>
      </c>
      <c r="P24" s="32" t="str">
        <f t="shared" si="5"/>
        <v xml:space="preserve"> </v>
      </c>
      <c r="Q24" s="32" t="str">
        <f t="shared" si="1"/>
        <v>yes</v>
      </c>
      <c r="R24" s="32">
        <f t="shared" si="2"/>
        <v>0</v>
      </c>
      <c r="S24" s="33" t="str">
        <f t="shared" si="3"/>
        <v/>
      </c>
      <c r="T24" s="34"/>
      <c r="U24" s="52"/>
    </row>
    <row r="25" spans="1:21" s="8" customFormat="1" ht="22.5" customHeight="1">
      <c r="A25" s="28"/>
      <c r="B25" s="28"/>
      <c r="C25" s="28"/>
      <c r="D25" s="28"/>
      <c r="E25" s="28"/>
      <c r="F25" s="28"/>
      <c r="G25" s="42"/>
      <c r="H25" s="29"/>
      <c r="I25" s="28"/>
      <c r="J25" s="30"/>
      <c r="K25" s="28"/>
      <c r="L25" s="28"/>
      <c r="M25" s="28"/>
      <c r="N25" s="31"/>
      <c r="O25" s="33" t="str">
        <f t="shared" si="4"/>
        <v/>
      </c>
      <c r="P25" s="32" t="str">
        <f t="shared" si="5"/>
        <v xml:space="preserve"> </v>
      </c>
      <c r="Q25" s="32" t="str">
        <f t="shared" si="1"/>
        <v>yes</v>
      </c>
      <c r="R25" s="32">
        <f t="shared" si="2"/>
        <v>0</v>
      </c>
      <c r="S25" s="33" t="str">
        <f t="shared" si="3"/>
        <v/>
      </c>
      <c r="T25" s="34"/>
      <c r="U25" s="52"/>
    </row>
    <row r="26" spans="1:21" s="8" customFormat="1" ht="22.5" customHeight="1">
      <c r="A26" s="28"/>
      <c r="B26" s="28"/>
      <c r="C26" s="28"/>
      <c r="D26" s="28"/>
      <c r="E26" s="28"/>
      <c r="F26" s="28"/>
      <c r="G26" s="42"/>
      <c r="H26" s="29"/>
      <c r="I26" s="28"/>
      <c r="J26" s="30"/>
      <c r="K26" s="28"/>
      <c r="L26" s="28"/>
      <c r="M26" s="28"/>
      <c r="N26" s="31"/>
      <c r="O26" s="33" t="str">
        <f t="shared" si="4"/>
        <v/>
      </c>
      <c r="P26" s="32" t="str">
        <f t="shared" si="5"/>
        <v xml:space="preserve"> </v>
      </c>
      <c r="Q26" s="32" t="str">
        <f t="shared" si="1"/>
        <v>yes</v>
      </c>
      <c r="R26" s="32">
        <f t="shared" si="2"/>
        <v>0</v>
      </c>
      <c r="S26" s="33" t="str">
        <f t="shared" si="3"/>
        <v/>
      </c>
      <c r="T26" s="34"/>
      <c r="U26" s="52"/>
    </row>
    <row r="27" spans="1:21" s="8" customFormat="1" ht="22.5" customHeight="1">
      <c r="A27" s="28"/>
      <c r="B27" s="28"/>
      <c r="C27" s="28"/>
      <c r="D27" s="28"/>
      <c r="E27" s="28"/>
      <c r="F27" s="28"/>
      <c r="G27" s="42"/>
      <c r="H27" s="29"/>
      <c r="I27" s="28"/>
      <c r="J27" s="30"/>
      <c r="K27" s="28"/>
      <c r="L27" s="28"/>
      <c r="M27" s="28"/>
      <c r="N27" s="31"/>
      <c r="O27" s="33" t="str">
        <f t="shared" si="4"/>
        <v/>
      </c>
      <c r="P27" s="32" t="str">
        <f t="shared" si="5"/>
        <v xml:space="preserve"> </v>
      </c>
      <c r="Q27" s="32" t="str">
        <f t="shared" si="1"/>
        <v>yes</v>
      </c>
      <c r="R27" s="32">
        <f t="shared" si="2"/>
        <v>0</v>
      </c>
      <c r="S27" s="33" t="str">
        <f t="shared" si="3"/>
        <v/>
      </c>
      <c r="T27" s="34"/>
      <c r="U27" s="52"/>
    </row>
    <row r="28" spans="1:21" s="8" customFormat="1" ht="22.5" customHeight="1">
      <c r="A28" s="28"/>
      <c r="B28" s="28"/>
      <c r="C28" s="28"/>
      <c r="D28" s="28"/>
      <c r="E28" s="28"/>
      <c r="F28" s="28"/>
      <c r="G28" s="42"/>
      <c r="H28" s="29"/>
      <c r="I28" s="28"/>
      <c r="J28" s="30"/>
      <c r="K28" s="28"/>
      <c r="L28" s="28"/>
      <c r="M28" s="28"/>
      <c r="N28" s="31"/>
      <c r="O28" s="33" t="str">
        <f t="shared" si="4"/>
        <v/>
      </c>
      <c r="P28" s="32" t="str">
        <f t="shared" si="5"/>
        <v xml:space="preserve"> </v>
      </c>
      <c r="Q28" s="32" t="str">
        <f t="shared" si="1"/>
        <v>yes</v>
      </c>
      <c r="R28" s="32">
        <f t="shared" si="2"/>
        <v>0</v>
      </c>
      <c r="S28" s="33" t="str">
        <f t="shared" si="3"/>
        <v/>
      </c>
      <c r="T28" s="34"/>
      <c r="U28" s="52"/>
    </row>
    <row r="29" spans="1:21" s="8" customFormat="1" ht="22.5" customHeight="1">
      <c r="A29" s="28"/>
      <c r="B29" s="28"/>
      <c r="C29" s="28"/>
      <c r="D29" s="28"/>
      <c r="E29" s="28"/>
      <c r="F29" s="28"/>
      <c r="G29" s="42"/>
      <c r="H29" s="29"/>
      <c r="I29" s="28"/>
      <c r="J29" s="30"/>
      <c r="K29" s="28"/>
      <c r="L29" s="28"/>
      <c r="M29" s="28"/>
      <c r="N29" s="31"/>
      <c r="O29" s="33" t="str">
        <f t="shared" si="4"/>
        <v/>
      </c>
      <c r="P29" s="32" t="str">
        <f t="shared" si="5"/>
        <v xml:space="preserve"> </v>
      </c>
      <c r="Q29" s="32" t="str">
        <f t="shared" si="1"/>
        <v>yes</v>
      </c>
      <c r="R29" s="32">
        <f t="shared" si="2"/>
        <v>0</v>
      </c>
      <c r="S29" s="33" t="str">
        <f t="shared" si="3"/>
        <v/>
      </c>
      <c r="T29" s="34"/>
      <c r="U29" s="52"/>
    </row>
    <row r="30" spans="1:21" s="8" customFormat="1" ht="22.5" customHeight="1">
      <c r="A30" s="28"/>
      <c r="B30" s="28"/>
      <c r="C30" s="28"/>
      <c r="D30" s="28"/>
      <c r="E30" s="28"/>
      <c r="F30" s="28"/>
      <c r="G30" s="42"/>
      <c r="H30" s="29"/>
      <c r="I30" s="28"/>
      <c r="J30" s="30"/>
      <c r="K30" s="28"/>
      <c r="L30" s="28"/>
      <c r="M30" s="28"/>
      <c r="N30" s="31"/>
      <c r="O30" s="33" t="str">
        <f t="shared" si="4"/>
        <v/>
      </c>
      <c r="P30" s="32" t="str">
        <f t="shared" si="5"/>
        <v xml:space="preserve"> </v>
      </c>
      <c r="Q30" s="32" t="str">
        <f t="shared" si="1"/>
        <v>yes</v>
      </c>
      <c r="R30" s="32">
        <f t="shared" si="2"/>
        <v>0</v>
      </c>
      <c r="S30" s="33" t="str">
        <f t="shared" si="3"/>
        <v/>
      </c>
      <c r="T30" s="34"/>
      <c r="U30" s="52"/>
    </row>
    <row r="31" spans="1:21" s="8" customFormat="1" ht="22.5" customHeight="1">
      <c r="A31" s="28"/>
      <c r="B31" s="28"/>
      <c r="C31" s="28"/>
      <c r="D31" s="28"/>
      <c r="E31" s="28"/>
      <c r="F31" s="28"/>
      <c r="G31" s="42"/>
      <c r="H31" s="29"/>
      <c r="I31" s="28"/>
      <c r="J31" s="30"/>
      <c r="K31" s="28"/>
      <c r="L31" s="28"/>
      <c r="M31" s="28"/>
      <c r="N31" s="31"/>
      <c r="O31" s="33" t="str">
        <f t="shared" si="4"/>
        <v/>
      </c>
      <c r="P31" s="32" t="str">
        <f t="shared" si="5"/>
        <v xml:space="preserve"> </v>
      </c>
      <c r="Q31" s="32" t="str">
        <f t="shared" si="1"/>
        <v>yes</v>
      </c>
      <c r="R31" s="32">
        <f t="shared" si="2"/>
        <v>0</v>
      </c>
      <c r="S31" s="33" t="str">
        <f t="shared" si="3"/>
        <v/>
      </c>
      <c r="T31" s="34"/>
      <c r="U31" s="52"/>
    </row>
    <row r="32" spans="1:21" s="8" customFormat="1" ht="22.5" customHeight="1">
      <c r="A32" s="28"/>
      <c r="B32" s="28"/>
      <c r="C32" s="28"/>
      <c r="D32" s="28"/>
      <c r="E32" s="28"/>
      <c r="F32" s="28"/>
      <c r="G32" s="42"/>
      <c r="H32" s="29"/>
      <c r="I32" s="28"/>
      <c r="J32" s="30"/>
      <c r="K32" s="28"/>
      <c r="L32" s="28"/>
      <c r="M32" s="28"/>
      <c r="N32" s="31"/>
      <c r="O32" s="33" t="str">
        <f t="shared" si="4"/>
        <v/>
      </c>
      <c r="P32" s="32" t="str">
        <f t="shared" si="5"/>
        <v xml:space="preserve"> </v>
      </c>
      <c r="Q32" s="32" t="str">
        <f t="shared" si="1"/>
        <v>yes</v>
      </c>
      <c r="R32" s="32">
        <f t="shared" si="2"/>
        <v>0</v>
      </c>
      <c r="S32" s="33" t="str">
        <f t="shared" si="3"/>
        <v/>
      </c>
      <c r="T32" s="34"/>
      <c r="U32" s="52"/>
    </row>
    <row r="33" spans="1:21" s="8" customFormat="1" ht="22.5" customHeight="1">
      <c r="A33" s="28"/>
      <c r="B33" s="28"/>
      <c r="C33" s="28"/>
      <c r="D33" s="28"/>
      <c r="E33" s="28"/>
      <c r="F33" s="28"/>
      <c r="G33" s="42"/>
      <c r="H33" s="29"/>
      <c r="I33" s="28"/>
      <c r="J33" s="30"/>
      <c r="K33" s="28"/>
      <c r="L33" s="28"/>
      <c r="M33" s="28"/>
      <c r="N33" s="31"/>
      <c r="O33" s="33" t="str">
        <f t="shared" si="4"/>
        <v/>
      </c>
      <c r="P33" s="32" t="str">
        <f t="shared" si="5"/>
        <v xml:space="preserve"> </v>
      </c>
      <c r="Q33" s="32" t="str">
        <f t="shared" si="1"/>
        <v>yes</v>
      </c>
      <c r="R33" s="32">
        <f t="shared" si="2"/>
        <v>0</v>
      </c>
      <c r="S33" s="33" t="str">
        <f t="shared" si="3"/>
        <v/>
      </c>
      <c r="T33" s="34"/>
      <c r="U33" s="52"/>
    </row>
    <row r="34" spans="1:21" s="8" customFormat="1" ht="22.5" customHeight="1">
      <c r="A34" s="28"/>
      <c r="B34" s="28"/>
      <c r="C34" s="28"/>
      <c r="D34" s="28"/>
      <c r="E34" s="28"/>
      <c r="F34" s="28"/>
      <c r="G34" s="42"/>
      <c r="H34" s="29"/>
      <c r="I34" s="28"/>
      <c r="J34" s="30"/>
      <c r="K34" s="28"/>
      <c r="L34" s="28"/>
      <c r="M34" s="28"/>
      <c r="N34" s="31"/>
      <c r="O34" s="33" t="str">
        <f t="shared" si="4"/>
        <v/>
      </c>
      <c r="P34" s="32" t="str">
        <f t="shared" si="5"/>
        <v xml:space="preserve"> </v>
      </c>
      <c r="Q34" s="32" t="str">
        <f t="shared" si="1"/>
        <v>yes</v>
      </c>
      <c r="R34" s="32">
        <f t="shared" si="2"/>
        <v>0</v>
      </c>
      <c r="S34" s="33" t="str">
        <f t="shared" si="3"/>
        <v/>
      </c>
      <c r="T34" s="34"/>
      <c r="U34" s="52"/>
    </row>
    <row r="35" spans="1:21" s="8" customFormat="1" ht="22.5" customHeight="1">
      <c r="A35" s="28"/>
      <c r="B35" s="28"/>
      <c r="C35" s="28"/>
      <c r="D35" s="28"/>
      <c r="E35" s="28"/>
      <c r="F35" s="28"/>
      <c r="G35" s="42"/>
      <c r="H35" s="29"/>
      <c r="I35" s="28"/>
      <c r="J35" s="30"/>
      <c r="K35" s="28"/>
      <c r="L35" s="28"/>
      <c r="M35" s="28"/>
      <c r="N35" s="31"/>
      <c r="O35" s="33" t="str">
        <f t="shared" si="4"/>
        <v/>
      </c>
      <c r="P35" s="32" t="str">
        <f t="shared" si="5"/>
        <v xml:space="preserve"> </v>
      </c>
      <c r="Q35" s="32" t="str">
        <f t="shared" si="1"/>
        <v>yes</v>
      </c>
      <c r="R35" s="32">
        <f t="shared" si="2"/>
        <v>0</v>
      </c>
      <c r="S35" s="33" t="str">
        <f t="shared" si="3"/>
        <v/>
      </c>
      <c r="T35" s="34"/>
      <c r="U35" s="52"/>
    </row>
    <row r="36" spans="1:21" s="8" customFormat="1" ht="22.5" customHeight="1">
      <c r="A36" s="28"/>
      <c r="B36" s="28"/>
      <c r="C36" s="28"/>
      <c r="D36" s="28"/>
      <c r="E36" s="28"/>
      <c r="F36" s="28"/>
      <c r="G36" s="42"/>
      <c r="H36" s="29"/>
      <c r="I36" s="28"/>
      <c r="J36" s="30"/>
      <c r="K36" s="28"/>
      <c r="L36" s="28"/>
      <c r="M36" s="28"/>
      <c r="N36" s="31"/>
      <c r="O36" s="33" t="str">
        <f t="shared" si="4"/>
        <v/>
      </c>
      <c r="P36" s="32" t="str">
        <f t="shared" si="5"/>
        <v xml:space="preserve"> </v>
      </c>
      <c r="Q36" s="32" t="str">
        <f t="shared" si="1"/>
        <v>yes</v>
      </c>
      <c r="R36" s="32">
        <f t="shared" si="2"/>
        <v>0</v>
      </c>
      <c r="S36" s="33" t="str">
        <f t="shared" si="3"/>
        <v/>
      </c>
      <c r="T36" s="34"/>
      <c r="U36" s="52"/>
    </row>
    <row r="37" spans="1:21" s="8" customFormat="1" ht="22.5" customHeight="1">
      <c r="A37" s="28"/>
      <c r="B37" s="28"/>
      <c r="C37" s="28"/>
      <c r="D37" s="28"/>
      <c r="E37" s="28"/>
      <c r="F37" s="28"/>
      <c r="G37" s="42"/>
      <c r="H37" s="29"/>
      <c r="I37" s="28"/>
      <c r="J37" s="30"/>
      <c r="K37" s="28"/>
      <c r="L37" s="28"/>
      <c r="M37" s="28"/>
      <c r="N37" s="31"/>
      <c r="O37" s="33" t="str">
        <f t="shared" si="4"/>
        <v/>
      </c>
      <c r="P37" s="32" t="str">
        <f t="shared" si="5"/>
        <v xml:space="preserve"> </v>
      </c>
      <c r="Q37" s="32" t="str">
        <f t="shared" si="1"/>
        <v>yes</v>
      </c>
      <c r="R37" s="32">
        <f t="shared" si="2"/>
        <v>0</v>
      </c>
      <c r="S37" s="33" t="str">
        <f t="shared" si="3"/>
        <v/>
      </c>
      <c r="T37" s="34"/>
      <c r="U37" s="52"/>
    </row>
    <row r="38" spans="1:21" s="8" customFormat="1" ht="22.5" customHeight="1">
      <c r="A38" s="28"/>
      <c r="B38" s="28"/>
      <c r="C38" s="28"/>
      <c r="D38" s="28"/>
      <c r="E38" s="28"/>
      <c r="F38" s="28"/>
      <c r="G38" s="42"/>
      <c r="H38" s="29"/>
      <c r="I38" s="28"/>
      <c r="J38" s="30"/>
      <c r="K38" s="28"/>
      <c r="L38" s="28"/>
      <c r="M38" s="28"/>
      <c r="N38" s="31"/>
      <c r="O38" s="33" t="str">
        <f t="shared" si="4"/>
        <v/>
      </c>
      <c r="P38" s="32" t="str">
        <f t="shared" si="5"/>
        <v xml:space="preserve"> </v>
      </c>
      <c r="Q38" s="32" t="str">
        <f t="shared" si="1"/>
        <v>yes</v>
      </c>
      <c r="R38" s="32">
        <f t="shared" si="2"/>
        <v>0</v>
      </c>
      <c r="S38" s="33" t="str">
        <f t="shared" si="3"/>
        <v/>
      </c>
      <c r="T38" s="34"/>
      <c r="U38" s="52"/>
    </row>
    <row r="39" spans="1:21" s="8" customFormat="1" ht="22.5" customHeight="1">
      <c r="A39" s="28"/>
      <c r="B39" s="28"/>
      <c r="C39" s="28"/>
      <c r="D39" s="28"/>
      <c r="E39" s="28"/>
      <c r="F39" s="28"/>
      <c r="G39" s="42"/>
      <c r="H39" s="29"/>
      <c r="I39" s="28"/>
      <c r="J39" s="30"/>
      <c r="K39" s="28"/>
      <c r="L39" s="28"/>
      <c r="M39" s="28"/>
      <c r="N39" s="31"/>
      <c r="O39" s="33" t="str">
        <f t="shared" si="4"/>
        <v/>
      </c>
      <c r="P39" s="32" t="str">
        <f t="shared" si="5"/>
        <v xml:space="preserve"> </v>
      </c>
      <c r="Q39" s="32" t="str">
        <f t="shared" si="1"/>
        <v>yes</v>
      </c>
      <c r="R39" s="32">
        <f t="shared" si="2"/>
        <v>0</v>
      </c>
      <c r="S39" s="33" t="str">
        <f t="shared" si="3"/>
        <v/>
      </c>
      <c r="T39" s="34"/>
      <c r="U39" s="52"/>
    </row>
    <row r="40" spans="1:21" s="8" customFormat="1" ht="22.5" customHeight="1">
      <c r="A40" s="28"/>
      <c r="B40" s="28"/>
      <c r="C40" s="28"/>
      <c r="D40" s="28"/>
      <c r="E40" s="28"/>
      <c r="F40" s="28"/>
      <c r="G40" s="42"/>
      <c r="H40" s="29"/>
      <c r="I40" s="28"/>
      <c r="J40" s="30"/>
      <c r="K40" s="28"/>
      <c r="L40" s="28"/>
      <c r="M40" s="28"/>
      <c r="N40" s="31"/>
      <c r="O40" s="33" t="str">
        <f t="shared" si="4"/>
        <v/>
      </c>
      <c r="P40" s="32" t="str">
        <f t="shared" si="5"/>
        <v xml:space="preserve"> </v>
      </c>
      <c r="Q40" s="32" t="str">
        <f t="shared" si="1"/>
        <v>yes</v>
      </c>
      <c r="R40" s="32">
        <f t="shared" si="2"/>
        <v>0</v>
      </c>
      <c r="S40" s="33" t="str">
        <f t="shared" si="3"/>
        <v/>
      </c>
      <c r="T40" s="34"/>
      <c r="U40" s="52"/>
    </row>
    <row r="41" spans="1:21" s="8" customFormat="1" ht="22.5" customHeight="1">
      <c r="A41" s="28"/>
      <c r="B41" s="28"/>
      <c r="C41" s="28"/>
      <c r="D41" s="28"/>
      <c r="E41" s="28"/>
      <c r="F41" s="28"/>
      <c r="G41" s="42"/>
      <c r="H41" s="29"/>
      <c r="I41" s="28"/>
      <c r="J41" s="30"/>
      <c r="K41" s="28"/>
      <c r="L41" s="28"/>
      <c r="M41" s="28"/>
      <c r="N41" s="31"/>
      <c r="O41" s="33" t="str">
        <f t="shared" si="4"/>
        <v/>
      </c>
      <c r="P41" s="32" t="str">
        <f t="shared" si="5"/>
        <v xml:space="preserve"> </v>
      </c>
      <c r="Q41" s="32" t="str">
        <f t="shared" si="1"/>
        <v>yes</v>
      </c>
      <c r="R41" s="32">
        <f t="shared" si="2"/>
        <v>0</v>
      </c>
      <c r="S41" s="33" t="str">
        <f t="shared" si="3"/>
        <v/>
      </c>
      <c r="T41" s="34"/>
      <c r="U41" s="52"/>
    </row>
    <row r="42" spans="1:21" s="8" customFormat="1" ht="22.5" customHeight="1">
      <c r="A42" s="28"/>
      <c r="B42" s="28"/>
      <c r="C42" s="28"/>
      <c r="D42" s="28"/>
      <c r="E42" s="28"/>
      <c r="F42" s="28"/>
      <c r="G42" s="42"/>
      <c r="H42" s="29"/>
      <c r="I42" s="28"/>
      <c r="J42" s="30"/>
      <c r="K42" s="28"/>
      <c r="L42" s="28"/>
      <c r="M42" s="28"/>
      <c r="N42" s="31"/>
      <c r="O42" s="33" t="str">
        <f t="shared" si="4"/>
        <v/>
      </c>
      <c r="P42" s="32" t="str">
        <f t="shared" si="5"/>
        <v xml:space="preserve"> </v>
      </c>
      <c r="Q42" s="32" t="str">
        <f t="shared" si="1"/>
        <v>yes</v>
      </c>
      <c r="R42" s="32">
        <f t="shared" si="2"/>
        <v>0</v>
      </c>
      <c r="S42" s="33" t="str">
        <f t="shared" si="3"/>
        <v/>
      </c>
      <c r="T42" s="34"/>
      <c r="U42" s="52"/>
    </row>
    <row r="43" spans="1:21" s="8" customFormat="1" ht="22.5" customHeight="1">
      <c r="A43" s="28"/>
      <c r="B43" s="28"/>
      <c r="C43" s="28"/>
      <c r="D43" s="28"/>
      <c r="E43" s="28"/>
      <c r="F43" s="28"/>
      <c r="G43" s="42"/>
      <c r="H43" s="29"/>
      <c r="I43" s="28"/>
      <c r="J43" s="30"/>
      <c r="K43" s="28"/>
      <c r="L43" s="28"/>
      <c r="M43" s="28"/>
      <c r="N43" s="31"/>
      <c r="O43" s="33" t="str">
        <f t="shared" si="4"/>
        <v/>
      </c>
      <c r="P43" s="32" t="str">
        <f t="shared" si="5"/>
        <v xml:space="preserve"> </v>
      </c>
      <c r="Q43" s="32" t="str">
        <f t="shared" si="1"/>
        <v>yes</v>
      </c>
      <c r="R43" s="32">
        <f t="shared" si="2"/>
        <v>0</v>
      </c>
      <c r="S43" s="33" t="str">
        <f t="shared" si="3"/>
        <v/>
      </c>
      <c r="T43" s="34"/>
      <c r="U43" s="52"/>
    </row>
    <row r="44" spans="1:21" s="8" customFormat="1" ht="22.5" customHeight="1">
      <c r="A44" s="28"/>
      <c r="B44" s="28"/>
      <c r="C44" s="28"/>
      <c r="D44" s="28"/>
      <c r="E44" s="28"/>
      <c r="F44" s="28"/>
      <c r="G44" s="42"/>
      <c r="H44" s="29"/>
      <c r="I44" s="28"/>
      <c r="J44" s="30"/>
      <c r="K44" s="28"/>
      <c r="L44" s="28"/>
      <c r="M44" s="28"/>
      <c r="N44" s="31"/>
      <c r="O44" s="33" t="str">
        <f t="shared" si="4"/>
        <v/>
      </c>
      <c r="P44" s="32" t="str">
        <f t="shared" si="5"/>
        <v xml:space="preserve"> </v>
      </c>
      <c r="Q44" s="32" t="str">
        <f t="shared" si="1"/>
        <v>yes</v>
      </c>
      <c r="R44" s="32">
        <f t="shared" si="2"/>
        <v>0</v>
      </c>
      <c r="S44" s="33" t="str">
        <f t="shared" si="3"/>
        <v/>
      </c>
      <c r="T44" s="34"/>
      <c r="U44" s="52"/>
    </row>
    <row r="45" spans="1:21" s="8" customFormat="1" ht="22.5" customHeight="1">
      <c r="A45" s="28"/>
      <c r="B45" s="28"/>
      <c r="C45" s="28"/>
      <c r="D45" s="28"/>
      <c r="E45" s="28"/>
      <c r="F45" s="28"/>
      <c r="G45" s="42"/>
      <c r="H45" s="29"/>
      <c r="I45" s="28"/>
      <c r="J45" s="30"/>
      <c r="K45" s="28"/>
      <c r="L45" s="28"/>
      <c r="M45" s="28"/>
      <c r="N45" s="31"/>
      <c r="O45" s="33" t="str">
        <f t="shared" si="4"/>
        <v/>
      </c>
      <c r="P45" s="32" t="str">
        <f t="shared" si="5"/>
        <v xml:space="preserve"> </v>
      </c>
      <c r="Q45" s="32" t="str">
        <f t="shared" si="1"/>
        <v>yes</v>
      </c>
      <c r="R45" s="32">
        <f t="shared" si="2"/>
        <v>0</v>
      </c>
      <c r="S45" s="33" t="str">
        <f t="shared" si="3"/>
        <v/>
      </c>
      <c r="T45" s="34"/>
      <c r="U45" s="52"/>
    </row>
    <row r="46" spans="1:21" s="8" customFormat="1" ht="22.5" customHeight="1">
      <c r="A46" s="28"/>
      <c r="B46" s="28"/>
      <c r="C46" s="28"/>
      <c r="D46" s="28"/>
      <c r="E46" s="28"/>
      <c r="F46" s="28"/>
      <c r="G46" s="42"/>
      <c r="H46" s="29"/>
      <c r="I46" s="28"/>
      <c r="J46" s="30"/>
      <c r="K46" s="28"/>
      <c r="L46" s="28"/>
      <c r="M46" s="28"/>
      <c r="N46" s="31"/>
      <c r="O46" s="33" t="str">
        <f t="shared" si="4"/>
        <v/>
      </c>
      <c r="P46" s="32" t="str">
        <f t="shared" si="5"/>
        <v xml:space="preserve"> </v>
      </c>
      <c r="Q46" s="32" t="str">
        <f t="shared" si="1"/>
        <v>yes</v>
      </c>
      <c r="R46" s="32">
        <f t="shared" si="2"/>
        <v>0</v>
      </c>
      <c r="S46" s="33" t="str">
        <f t="shared" si="3"/>
        <v/>
      </c>
      <c r="T46" s="34"/>
      <c r="U46" s="52"/>
    </row>
    <row r="47" spans="1:21" s="8" customFormat="1" ht="22.5" customHeight="1">
      <c r="A47" s="28"/>
      <c r="B47" s="28"/>
      <c r="C47" s="28"/>
      <c r="D47" s="28"/>
      <c r="E47" s="28"/>
      <c r="F47" s="28"/>
      <c r="G47" s="42"/>
      <c r="H47" s="29"/>
      <c r="I47" s="28"/>
      <c r="J47" s="30"/>
      <c r="K47" s="28"/>
      <c r="L47" s="28"/>
      <c r="M47" s="28"/>
      <c r="N47" s="31"/>
      <c r="O47" s="33" t="str">
        <f t="shared" si="4"/>
        <v/>
      </c>
      <c r="P47" s="32" t="str">
        <f t="shared" si="5"/>
        <v xml:space="preserve"> </v>
      </c>
      <c r="Q47" s="32" t="str">
        <f t="shared" si="1"/>
        <v>yes</v>
      </c>
      <c r="R47" s="32">
        <f t="shared" si="2"/>
        <v>0</v>
      </c>
      <c r="S47" s="33" t="str">
        <f t="shared" si="3"/>
        <v/>
      </c>
      <c r="T47" s="34"/>
      <c r="U47" s="52"/>
    </row>
    <row r="48" spans="1:21" s="8" customFormat="1" ht="22.5" customHeight="1">
      <c r="A48" s="28"/>
      <c r="B48" s="28"/>
      <c r="C48" s="28"/>
      <c r="D48" s="28"/>
      <c r="E48" s="28"/>
      <c r="F48" s="28"/>
      <c r="G48" s="42"/>
      <c r="H48" s="29"/>
      <c r="I48" s="28"/>
      <c r="J48" s="30"/>
      <c r="K48" s="28"/>
      <c r="L48" s="28"/>
      <c r="M48" s="28"/>
      <c r="N48" s="31"/>
      <c r="O48" s="33" t="str">
        <f t="shared" si="4"/>
        <v/>
      </c>
      <c r="P48" s="32" t="str">
        <f t="shared" si="5"/>
        <v xml:space="preserve"> </v>
      </c>
      <c r="Q48" s="32" t="str">
        <f t="shared" si="1"/>
        <v>yes</v>
      </c>
      <c r="R48" s="32">
        <f t="shared" si="2"/>
        <v>0</v>
      </c>
      <c r="S48" s="33" t="str">
        <f t="shared" si="3"/>
        <v/>
      </c>
      <c r="T48" s="34"/>
      <c r="U48" s="52"/>
    </row>
    <row r="49" spans="1:21" s="8" customFormat="1" ht="22.5" customHeight="1">
      <c r="A49" s="28"/>
      <c r="B49" s="28"/>
      <c r="C49" s="28"/>
      <c r="D49" s="28"/>
      <c r="E49" s="28"/>
      <c r="F49" s="28"/>
      <c r="G49" s="42"/>
      <c r="H49" s="29"/>
      <c r="I49" s="28"/>
      <c r="J49" s="30"/>
      <c r="K49" s="28"/>
      <c r="L49" s="28"/>
      <c r="M49" s="28"/>
      <c r="N49" s="31"/>
      <c r="O49" s="33" t="str">
        <f t="shared" si="4"/>
        <v/>
      </c>
      <c r="P49" s="32" t="str">
        <f t="shared" si="5"/>
        <v xml:space="preserve"> </v>
      </c>
      <c r="Q49" s="32" t="str">
        <f t="shared" si="1"/>
        <v>yes</v>
      </c>
      <c r="R49" s="32">
        <f t="shared" si="2"/>
        <v>0</v>
      </c>
      <c r="S49" s="33" t="str">
        <f t="shared" si="3"/>
        <v/>
      </c>
      <c r="T49" s="34"/>
      <c r="U49" s="52"/>
    </row>
    <row r="50" spans="1:21" s="8" customFormat="1" ht="22.5" customHeight="1">
      <c r="A50" s="28"/>
      <c r="B50" s="28"/>
      <c r="C50" s="28"/>
      <c r="D50" s="28"/>
      <c r="E50" s="28"/>
      <c r="F50" s="28"/>
      <c r="G50" s="42"/>
      <c r="H50" s="29"/>
      <c r="I50" s="28"/>
      <c r="J50" s="30"/>
      <c r="K50" s="28"/>
      <c r="L50" s="28"/>
      <c r="M50" s="28"/>
      <c r="N50" s="31"/>
      <c r="O50" s="33" t="str">
        <f t="shared" si="4"/>
        <v/>
      </c>
      <c r="P50" s="32" t="str">
        <f t="shared" si="5"/>
        <v xml:space="preserve"> </v>
      </c>
      <c r="Q50" s="32" t="str">
        <f t="shared" si="1"/>
        <v>yes</v>
      </c>
      <c r="R50" s="32">
        <f t="shared" si="2"/>
        <v>0</v>
      </c>
      <c r="S50" s="33" t="str">
        <f t="shared" si="3"/>
        <v/>
      </c>
      <c r="T50" s="34"/>
      <c r="U50" s="52"/>
    </row>
    <row r="51" spans="1:21" s="8" customFormat="1" ht="22.5" customHeight="1">
      <c r="A51" s="28"/>
      <c r="B51" s="28"/>
      <c r="C51" s="28"/>
      <c r="D51" s="28"/>
      <c r="E51" s="28"/>
      <c r="F51" s="28"/>
      <c r="G51" s="42"/>
      <c r="H51" s="29"/>
      <c r="I51" s="28"/>
      <c r="J51" s="30"/>
      <c r="K51" s="28"/>
      <c r="L51" s="28"/>
      <c r="M51" s="28"/>
      <c r="N51" s="31"/>
      <c r="O51" s="33" t="str">
        <f t="shared" si="4"/>
        <v/>
      </c>
      <c r="P51" s="32" t="str">
        <f t="shared" si="5"/>
        <v xml:space="preserve"> </v>
      </c>
      <c r="Q51" s="32" t="str">
        <f t="shared" si="1"/>
        <v>yes</v>
      </c>
      <c r="R51" s="32">
        <f t="shared" si="2"/>
        <v>0</v>
      </c>
      <c r="S51" s="33" t="str">
        <f t="shared" si="3"/>
        <v/>
      </c>
      <c r="T51" s="34"/>
      <c r="U51" s="52"/>
    </row>
    <row r="52" spans="1:21" s="8" customFormat="1" ht="22.5" customHeight="1">
      <c r="A52" s="28"/>
      <c r="B52" s="28"/>
      <c r="C52" s="28"/>
      <c r="D52" s="28"/>
      <c r="E52" s="28"/>
      <c r="F52" s="28"/>
      <c r="G52" s="42"/>
      <c r="H52" s="29"/>
      <c r="I52" s="28"/>
      <c r="J52" s="30"/>
      <c r="K52" s="28"/>
      <c r="L52" s="28"/>
      <c r="M52" s="28"/>
      <c r="N52" s="31"/>
      <c r="O52" s="33" t="str">
        <f t="shared" si="4"/>
        <v/>
      </c>
      <c r="P52" s="32" t="str">
        <f t="shared" si="5"/>
        <v xml:space="preserve"> </v>
      </c>
      <c r="Q52" s="32" t="str">
        <f t="shared" si="1"/>
        <v>yes</v>
      </c>
      <c r="R52" s="32">
        <f t="shared" si="2"/>
        <v>0</v>
      </c>
      <c r="S52" s="33" t="str">
        <f t="shared" si="3"/>
        <v/>
      </c>
      <c r="T52" s="34"/>
      <c r="U52" s="52"/>
    </row>
    <row r="53" spans="1:21" s="8" customFormat="1" ht="22.5" customHeight="1">
      <c r="A53" s="28"/>
      <c r="B53" s="28"/>
      <c r="C53" s="28"/>
      <c r="D53" s="28"/>
      <c r="E53" s="28"/>
      <c r="F53" s="28"/>
      <c r="G53" s="42"/>
      <c r="H53" s="29"/>
      <c r="I53" s="28"/>
      <c r="J53" s="30"/>
      <c r="K53" s="28"/>
      <c r="L53" s="28"/>
      <c r="M53" s="28"/>
      <c r="N53" s="31"/>
      <c r="O53" s="33" t="str">
        <f t="shared" si="4"/>
        <v/>
      </c>
      <c r="P53" s="32" t="str">
        <f t="shared" si="5"/>
        <v xml:space="preserve"> </v>
      </c>
      <c r="Q53" s="32" t="str">
        <f t="shared" si="1"/>
        <v>yes</v>
      </c>
      <c r="R53" s="32">
        <f t="shared" si="2"/>
        <v>0</v>
      </c>
      <c r="S53" s="33" t="str">
        <f t="shared" si="3"/>
        <v/>
      </c>
      <c r="T53" s="34"/>
      <c r="U53" s="52"/>
    </row>
    <row r="54" spans="1:21" s="8" customFormat="1" ht="22.5" customHeight="1">
      <c r="A54" s="28"/>
      <c r="B54" s="28"/>
      <c r="C54" s="28"/>
      <c r="D54" s="28"/>
      <c r="E54" s="28"/>
      <c r="F54" s="28"/>
      <c r="G54" s="42"/>
      <c r="H54" s="29"/>
      <c r="I54" s="28"/>
      <c r="J54" s="30"/>
      <c r="K54" s="28"/>
      <c r="L54" s="28"/>
      <c r="M54" s="28"/>
      <c r="N54" s="31"/>
      <c r="O54" s="33" t="str">
        <f t="shared" si="4"/>
        <v/>
      </c>
      <c r="P54" s="32" t="str">
        <f t="shared" si="5"/>
        <v xml:space="preserve"> </v>
      </c>
      <c r="Q54" s="32" t="str">
        <f t="shared" si="1"/>
        <v>yes</v>
      </c>
      <c r="R54" s="32">
        <f t="shared" si="2"/>
        <v>0</v>
      </c>
      <c r="S54" s="33" t="str">
        <f t="shared" si="3"/>
        <v/>
      </c>
      <c r="T54" s="34"/>
      <c r="U54" s="52"/>
    </row>
    <row r="55" spans="1:21" s="8" customFormat="1" ht="22.5" customHeight="1">
      <c r="A55" s="28"/>
      <c r="B55" s="28"/>
      <c r="C55" s="28"/>
      <c r="D55" s="28"/>
      <c r="E55" s="28"/>
      <c r="F55" s="28"/>
      <c r="G55" s="42"/>
      <c r="H55" s="29"/>
      <c r="I55" s="28"/>
      <c r="J55" s="30"/>
      <c r="K55" s="28"/>
      <c r="L55" s="28"/>
      <c r="M55" s="28"/>
      <c r="N55" s="31"/>
      <c r="O55" s="33" t="str">
        <f t="shared" si="4"/>
        <v/>
      </c>
      <c r="P55" s="32" t="str">
        <f t="shared" si="5"/>
        <v xml:space="preserve"> </v>
      </c>
      <c r="Q55" s="32" t="str">
        <f t="shared" si="1"/>
        <v>yes</v>
      </c>
      <c r="R55" s="32">
        <f t="shared" si="2"/>
        <v>0</v>
      </c>
      <c r="S55" s="33" t="str">
        <f t="shared" si="3"/>
        <v/>
      </c>
      <c r="T55" s="34"/>
      <c r="U55" s="52"/>
    </row>
    <row r="56" spans="1:21" s="8" customFormat="1" ht="22.5" customHeight="1">
      <c r="A56" s="28"/>
      <c r="B56" s="28"/>
      <c r="C56" s="28"/>
      <c r="D56" s="28"/>
      <c r="E56" s="28"/>
      <c r="F56" s="28"/>
      <c r="G56" s="42"/>
      <c r="H56" s="29"/>
      <c r="I56" s="28"/>
      <c r="J56" s="30"/>
      <c r="K56" s="28"/>
      <c r="L56" s="28"/>
      <c r="M56" s="28"/>
      <c r="N56" s="31"/>
      <c r="O56" s="33" t="str">
        <f t="shared" si="4"/>
        <v/>
      </c>
      <c r="P56" s="32" t="str">
        <f t="shared" si="5"/>
        <v xml:space="preserve"> </v>
      </c>
      <c r="Q56" s="32" t="str">
        <f t="shared" si="1"/>
        <v>yes</v>
      </c>
      <c r="R56" s="32">
        <f t="shared" si="2"/>
        <v>0</v>
      </c>
      <c r="S56" s="33" t="str">
        <f t="shared" si="3"/>
        <v/>
      </c>
      <c r="T56" s="34"/>
      <c r="U56" s="52"/>
    </row>
    <row r="57" spans="1:21" s="8" customFormat="1" ht="22.5" customHeight="1">
      <c r="A57" s="28"/>
      <c r="B57" s="28"/>
      <c r="C57" s="28"/>
      <c r="D57" s="28"/>
      <c r="E57" s="28"/>
      <c r="F57" s="28"/>
      <c r="G57" s="42"/>
      <c r="H57" s="29"/>
      <c r="I57" s="28"/>
      <c r="J57" s="30"/>
      <c r="K57" s="28"/>
      <c r="L57" s="28"/>
      <c r="M57" s="28"/>
      <c r="N57" s="31"/>
      <c r="O57" s="33" t="str">
        <f t="shared" si="4"/>
        <v/>
      </c>
      <c r="P57" s="32" t="str">
        <f t="shared" si="5"/>
        <v xml:space="preserve"> </v>
      </c>
      <c r="Q57" s="32" t="str">
        <f t="shared" si="1"/>
        <v>yes</v>
      </c>
      <c r="R57" s="32">
        <f t="shared" si="2"/>
        <v>0</v>
      </c>
      <c r="S57" s="33" t="str">
        <f t="shared" si="3"/>
        <v/>
      </c>
      <c r="T57" s="34"/>
      <c r="U57" s="52"/>
    </row>
    <row r="58" spans="1:21" s="8" customFormat="1" ht="22.5" customHeight="1">
      <c r="A58" s="28"/>
      <c r="B58" s="28"/>
      <c r="C58" s="28"/>
      <c r="D58" s="28"/>
      <c r="E58" s="28"/>
      <c r="F58" s="28"/>
      <c r="G58" s="42"/>
      <c r="H58" s="29"/>
      <c r="I58" s="28"/>
      <c r="J58" s="30"/>
      <c r="K58" s="28"/>
      <c r="L58" s="28"/>
      <c r="M58" s="28"/>
      <c r="N58" s="31"/>
      <c r="O58" s="33" t="str">
        <f t="shared" si="4"/>
        <v/>
      </c>
      <c r="P58" s="32" t="str">
        <f t="shared" si="5"/>
        <v xml:space="preserve"> </v>
      </c>
      <c r="Q58" s="32" t="str">
        <f t="shared" si="1"/>
        <v>yes</v>
      </c>
      <c r="R58" s="32">
        <f t="shared" si="2"/>
        <v>0</v>
      </c>
      <c r="S58" s="33" t="str">
        <f t="shared" si="3"/>
        <v/>
      </c>
      <c r="T58" s="34"/>
      <c r="U58" s="52"/>
    </row>
    <row r="59" spans="1:21" s="8" customFormat="1" ht="22.5" customHeight="1">
      <c r="A59" s="28"/>
      <c r="B59" s="28"/>
      <c r="C59" s="28"/>
      <c r="D59" s="28"/>
      <c r="E59" s="28"/>
      <c r="F59" s="28"/>
      <c r="G59" s="42"/>
      <c r="H59" s="29"/>
      <c r="I59" s="28"/>
      <c r="J59" s="30"/>
      <c r="K59" s="28"/>
      <c r="L59" s="28"/>
      <c r="M59" s="28"/>
      <c r="N59" s="31"/>
      <c r="O59" s="33" t="str">
        <f t="shared" si="4"/>
        <v/>
      </c>
      <c r="P59" s="32" t="str">
        <f t="shared" si="5"/>
        <v xml:space="preserve"> </v>
      </c>
      <c r="Q59" s="32" t="str">
        <f t="shared" si="1"/>
        <v>yes</v>
      </c>
      <c r="R59" s="32">
        <f t="shared" si="2"/>
        <v>0</v>
      </c>
      <c r="S59" s="33" t="str">
        <f t="shared" si="3"/>
        <v/>
      </c>
      <c r="T59" s="34"/>
      <c r="U59" s="52"/>
    </row>
    <row r="60" spans="1:21" s="8" customFormat="1" ht="22.5" customHeight="1">
      <c r="A60" s="28"/>
      <c r="B60" s="28"/>
      <c r="C60" s="28"/>
      <c r="D60" s="28"/>
      <c r="E60" s="28"/>
      <c r="F60" s="28"/>
      <c r="G60" s="42"/>
      <c r="H60" s="29"/>
      <c r="I60" s="28"/>
      <c r="J60" s="30"/>
      <c r="K60" s="28"/>
      <c r="L60" s="28"/>
      <c r="M60" s="28"/>
      <c r="N60" s="31"/>
      <c r="O60" s="33" t="str">
        <f t="shared" si="4"/>
        <v/>
      </c>
      <c r="P60" s="32" t="str">
        <f t="shared" si="5"/>
        <v xml:space="preserve"> </v>
      </c>
      <c r="Q60" s="32" t="str">
        <f t="shared" si="1"/>
        <v>yes</v>
      </c>
      <c r="R60" s="32">
        <f t="shared" si="2"/>
        <v>0</v>
      </c>
      <c r="S60" s="33" t="str">
        <f t="shared" si="3"/>
        <v/>
      </c>
      <c r="T60" s="34"/>
      <c r="U60" s="52"/>
    </row>
    <row r="61" spans="1:21" s="8" customFormat="1" ht="22.5" customHeight="1">
      <c r="A61" s="28"/>
      <c r="B61" s="28"/>
      <c r="C61" s="28"/>
      <c r="D61" s="28"/>
      <c r="E61" s="28"/>
      <c r="F61" s="28"/>
      <c r="G61" s="42"/>
      <c r="H61" s="29"/>
      <c r="I61" s="28"/>
      <c r="J61" s="30"/>
      <c r="K61" s="28"/>
      <c r="L61" s="28"/>
      <c r="M61" s="28"/>
      <c r="N61" s="31"/>
      <c r="O61" s="33" t="str">
        <f t="shared" si="4"/>
        <v/>
      </c>
      <c r="P61" s="32" t="str">
        <f t="shared" si="5"/>
        <v xml:space="preserve"> </v>
      </c>
      <c r="Q61" s="32" t="str">
        <f t="shared" si="1"/>
        <v>yes</v>
      </c>
      <c r="R61" s="32">
        <f t="shared" si="2"/>
        <v>0</v>
      </c>
      <c r="S61" s="33" t="str">
        <f t="shared" si="3"/>
        <v/>
      </c>
      <c r="T61" s="34"/>
      <c r="U61" s="52"/>
    </row>
    <row r="62" spans="1:21" s="8" customFormat="1" ht="22.5" customHeight="1">
      <c r="A62" s="28"/>
      <c r="B62" s="28"/>
      <c r="C62" s="28"/>
      <c r="D62" s="28"/>
      <c r="E62" s="28"/>
      <c r="F62" s="28"/>
      <c r="G62" s="42"/>
      <c r="H62" s="29"/>
      <c r="I62" s="28"/>
      <c r="J62" s="30"/>
      <c r="K62" s="28"/>
      <c r="L62" s="28"/>
      <c r="M62" s="28"/>
      <c r="N62" s="31"/>
      <c r="O62" s="33" t="str">
        <f t="shared" si="4"/>
        <v/>
      </c>
      <c r="P62" s="32" t="str">
        <f t="shared" si="5"/>
        <v xml:space="preserve"> </v>
      </c>
      <c r="Q62" s="32" t="str">
        <f t="shared" si="1"/>
        <v>yes</v>
      </c>
      <c r="R62" s="32">
        <f t="shared" si="2"/>
        <v>0</v>
      </c>
      <c r="S62" s="33" t="str">
        <f t="shared" si="3"/>
        <v/>
      </c>
      <c r="T62" s="34"/>
      <c r="U62" s="52"/>
    </row>
    <row r="63" spans="1:21" s="8" customFormat="1" ht="22.5" customHeight="1">
      <c r="A63" s="28"/>
      <c r="B63" s="28"/>
      <c r="C63" s="28"/>
      <c r="D63" s="28"/>
      <c r="E63" s="28"/>
      <c r="F63" s="28"/>
      <c r="G63" s="42"/>
      <c r="H63" s="29"/>
      <c r="I63" s="28"/>
      <c r="J63" s="30"/>
      <c r="K63" s="28"/>
      <c r="L63" s="28"/>
      <c r="M63" s="28"/>
      <c r="N63" s="31"/>
      <c r="O63" s="33" t="str">
        <f t="shared" si="4"/>
        <v/>
      </c>
      <c r="P63" s="32" t="str">
        <f t="shared" si="5"/>
        <v xml:space="preserve"> </v>
      </c>
      <c r="Q63" s="32" t="str">
        <f t="shared" si="1"/>
        <v>yes</v>
      </c>
      <c r="R63" s="32">
        <f t="shared" si="2"/>
        <v>0</v>
      </c>
      <c r="S63" s="33" t="str">
        <f t="shared" si="3"/>
        <v/>
      </c>
      <c r="T63" s="34"/>
      <c r="U63" s="52"/>
    </row>
    <row r="64" spans="1:21" s="8" customFormat="1" ht="22.5" customHeight="1">
      <c r="A64" s="28"/>
      <c r="B64" s="28"/>
      <c r="C64" s="28"/>
      <c r="D64" s="28"/>
      <c r="E64" s="28"/>
      <c r="F64" s="28"/>
      <c r="G64" s="42"/>
      <c r="H64" s="29"/>
      <c r="I64" s="28"/>
      <c r="J64" s="30"/>
      <c r="K64" s="28"/>
      <c r="L64" s="28"/>
      <c r="M64" s="28"/>
      <c r="N64" s="31"/>
      <c r="O64" s="33" t="str">
        <f t="shared" si="4"/>
        <v/>
      </c>
      <c r="P64" s="32" t="str">
        <f t="shared" si="5"/>
        <v xml:space="preserve"> </v>
      </c>
      <c r="Q64" s="32" t="str">
        <f t="shared" si="1"/>
        <v>yes</v>
      </c>
      <c r="R64" s="32">
        <f t="shared" si="2"/>
        <v>0</v>
      </c>
      <c r="S64" s="33" t="str">
        <f t="shared" si="3"/>
        <v/>
      </c>
      <c r="T64" s="34"/>
      <c r="U64" s="52"/>
    </row>
    <row r="65" spans="1:21" s="8" customFormat="1" ht="22.5" customHeight="1">
      <c r="A65" s="28"/>
      <c r="B65" s="28"/>
      <c r="C65" s="28"/>
      <c r="D65" s="28"/>
      <c r="E65" s="28"/>
      <c r="F65" s="28"/>
      <c r="G65" s="42"/>
      <c r="H65" s="29"/>
      <c r="I65" s="28"/>
      <c r="J65" s="30"/>
      <c r="K65" s="28"/>
      <c r="L65" s="28"/>
      <c r="M65" s="28"/>
      <c r="N65" s="31"/>
      <c r="O65" s="33" t="str">
        <f t="shared" si="4"/>
        <v/>
      </c>
      <c r="P65" s="32" t="str">
        <f t="shared" si="5"/>
        <v xml:space="preserve"> </v>
      </c>
      <c r="Q65" s="32" t="str">
        <f t="shared" si="1"/>
        <v>yes</v>
      </c>
      <c r="R65" s="32">
        <f t="shared" si="2"/>
        <v>0</v>
      </c>
      <c r="S65" s="33" t="str">
        <f t="shared" si="3"/>
        <v/>
      </c>
      <c r="T65" s="34"/>
      <c r="U65" s="52"/>
    </row>
    <row r="66" spans="1:21" s="8" customFormat="1" ht="22.5" customHeight="1">
      <c r="A66" s="28"/>
      <c r="B66" s="28"/>
      <c r="C66" s="28"/>
      <c r="D66" s="28"/>
      <c r="E66" s="28"/>
      <c r="F66" s="28"/>
      <c r="G66" s="42"/>
      <c r="H66" s="29"/>
      <c r="I66" s="28"/>
      <c r="J66" s="30"/>
      <c r="K66" s="28"/>
      <c r="L66" s="28"/>
      <c r="M66" s="28"/>
      <c r="N66" s="31"/>
      <c r="O66" s="33" t="str">
        <f t="shared" si="4"/>
        <v/>
      </c>
      <c r="P66" s="32" t="str">
        <f t="shared" si="5"/>
        <v xml:space="preserve"> </v>
      </c>
      <c r="Q66" s="32" t="str">
        <f t="shared" si="1"/>
        <v>yes</v>
      </c>
      <c r="R66" s="32">
        <f t="shared" si="2"/>
        <v>0</v>
      </c>
      <c r="S66" s="33" t="str">
        <f t="shared" si="3"/>
        <v/>
      </c>
      <c r="T66" s="34"/>
      <c r="U66" s="52"/>
    </row>
    <row r="67" spans="1:21" s="8" customFormat="1" ht="22.5" customHeight="1">
      <c r="A67" s="28"/>
      <c r="B67" s="28"/>
      <c r="C67" s="28"/>
      <c r="D67" s="28"/>
      <c r="E67" s="28"/>
      <c r="F67" s="28"/>
      <c r="G67" s="42"/>
      <c r="H67" s="29"/>
      <c r="I67" s="28"/>
      <c r="J67" s="30"/>
      <c r="K67" s="28"/>
      <c r="L67" s="28"/>
      <c r="M67" s="28"/>
      <c r="N67" s="31"/>
      <c r="O67" s="33" t="str">
        <f t="shared" si="4"/>
        <v/>
      </c>
      <c r="P67" s="32" t="str">
        <f t="shared" si="5"/>
        <v xml:space="preserve"> </v>
      </c>
      <c r="Q67" s="32" t="str">
        <f t="shared" si="1"/>
        <v>yes</v>
      </c>
      <c r="R67" s="32">
        <f t="shared" si="2"/>
        <v>0</v>
      </c>
      <c r="S67" s="33" t="str">
        <f t="shared" si="3"/>
        <v/>
      </c>
      <c r="T67" s="34"/>
      <c r="U67" s="52"/>
    </row>
    <row r="68" spans="1:21" s="8" customFormat="1" ht="22.5" customHeight="1">
      <c r="A68" s="28"/>
      <c r="B68" s="28"/>
      <c r="C68" s="28"/>
      <c r="D68" s="28"/>
      <c r="E68" s="28"/>
      <c r="F68" s="28"/>
      <c r="G68" s="42"/>
      <c r="H68" s="29"/>
      <c r="I68" s="28"/>
      <c r="J68" s="30"/>
      <c r="K68" s="28"/>
      <c r="L68" s="28"/>
      <c r="M68" s="28"/>
      <c r="N68" s="31"/>
      <c r="O68" s="33" t="str">
        <f t="shared" si="4"/>
        <v/>
      </c>
      <c r="P68" s="32" t="str">
        <f t="shared" si="5"/>
        <v xml:space="preserve"> </v>
      </c>
      <c r="Q68" s="32" t="str">
        <f t="shared" si="1"/>
        <v>yes</v>
      </c>
      <c r="R68" s="32">
        <f t="shared" si="2"/>
        <v>0</v>
      </c>
      <c r="S68" s="33" t="str">
        <f t="shared" si="3"/>
        <v/>
      </c>
      <c r="T68" s="34"/>
      <c r="U68" s="52"/>
    </row>
    <row r="69" spans="1:21" s="8" customFormat="1" ht="22.5" customHeight="1">
      <c r="A69" s="28"/>
      <c r="B69" s="28"/>
      <c r="C69" s="28"/>
      <c r="D69" s="28"/>
      <c r="E69" s="28"/>
      <c r="F69" s="28"/>
      <c r="G69" s="42"/>
      <c r="H69" s="29"/>
      <c r="I69" s="28"/>
      <c r="J69" s="30"/>
      <c r="K69" s="28"/>
      <c r="L69" s="28"/>
      <c r="M69" s="28"/>
      <c r="N69" s="31"/>
      <c r="O69" s="33" t="str">
        <f t="shared" si="4"/>
        <v/>
      </c>
      <c r="P69" s="32" t="str">
        <f t="shared" si="5"/>
        <v xml:space="preserve"> </v>
      </c>
      <c r="Q69" s="32" t="str">
        <f t="shared" si="1"/>
        <v>yes</v>
      </c>
      <c r="R69" s="32">
        <f t="shared" si="2"/>
        <v>0</v>
      </c>
      <c r="S69" s="33" t="str">
        <f t="shared" si="3"/>
        <v/>
      </c>
      <c r="T69" s="34"/>
      <c r="U69" s="52"/>
    </row>
    <row r="70" spans="1:21" s="8" customFormat="1" ht="22.5" customHeight="1">
      <c r="A70" s="28"/>
      <c r="B70" s="28"/>
      <c r="C70" s="28"/>
      <c r="D70" s="28"/>
      <c r="E70" s="28"/>
      <c r="F70" s="28"/>
      <c r="G70" s="42"/>
      <c r="H70" s="29"/>
      <c r="I70" s="28"/>
      <c r="J70" s="30"/>
      <c r="K70" s="28"/>
      <c r="L70" s="28"/>
      <c r="M70" s="28"/>
      <c r="N70" s="31"/>
      <c r="O70" s="33" t="str">
        <f t="shared" si="4"/>
        <v/>
      </c>
      <c r="P70" s="32" t="str">
        <f t="shared" si="5"/>
        <v xml:space="preserve"> </v>
      </c>
      <c r="Q70" s="32" t="str">
        <f t="shared" si="1"/>
        <v>yes</v>
      </c>
      <c r="R70" s="32">
        <f t="shared" si="2"/>
        <v>0</v>
      </c>
      <c r="S70" s="33" t="str">
        <f t="shared" si="3"/>
        <v/>
      </c>
      <c r="T70" s="34"/>
      <c r="U70" s="52"/>
    </row>
    <row r="71" spans="1:21" s="8" customFormat="1" ht="22.5" customHeight="1">
      <c r="A71" s="28"/>
      <c r="B71" s="28"/>
      <c r="C71" s="28"/>
      <c r="D71" s="28"/>
      <c r="E71" s="28"/>
      <c r="F71" s="28"/>
      <c r="G71" s="42"/>
      <c r="H71" s="29"/>
      <c r="I71" s="28"/>
      <c r="J71" s="30"/>
      <c r="K71" s="28"/>
      <c r="L71" s="28"/>
      <c r="M71" s="28"/>
      <c r="N71" s="31"/>
      <c r="O71" s="33" t="str">
        <f t="shared" si="4"/>
        <v/>
      </c>
      <c r="P71" s="32" t="str">
        <f t="shared" si="5"/>
        <v xml:space="preserve"> </v>
      </c>
      <c r="Q71" s="32" t="str">
        <f t="shared" si="1"/>
        <v>yes</v>
      </c>
      <c r="R71" s="32">
        <f t="shared" si="2"/>
        <v>0</v>
      </c>
      <c r="S71" s="33" t="str">
        <f t="shared" si="3"/>
        <v/>
      </c>
      <c r="T71" s="34"/>
      <c r="U71" s="52"/>
    </row>
    <row r="72" spans="1:21" s="8" customFormat="1" ht="22.5" customHeight="1">
      <c r="A72" s="28"/>
      <c r="B72" s="28"/>
      <c r="C72" s="28"/>
      <c r="D72" s="28"/>
      <c r="E72" s="28"/>
      <c r="F72" s="28"/>
      <c r="G72" s="42"/>
      <c r="H72" s="29"/>
      <c r="I72" s="28"/>
      <c r="J72" s="30"/>
      <c r="K72" s="28"/>
      <c r="L72" s="28"/>
      <c r="M72" s="28"/>
      <c r="N72" s="31"/>
      <c r="O72" s="33" t="str">
        <f t="shared" si="4"/>
        <v/>
      </c>
      <c r="P72" s="32" t="str">
        <f t="shared" si="5"/>
        <v xml:space="preserve"> </v>
      </c>
      <c r="Q72" s="32" t="str">
        <f t="shared" si="1"/>
        <v>yes</v>
      </c>
      <c r="R72" s="32">
        <f t="shared" si="2"/>
        <v>0</v>
      </c>
      <c r="S72" s="33" t="str">
        <f t="shared" si="3"/>
        <v/>
      </c>
      <c r="T72" s="34"/>
      <c r="U72" s="52"/>
    </row>
    <row r="73" spans="1:21" s="8" customFormat="1" ht="22.5" customHeight="1">
      <c r="A73" s="28"/>
      <c r="B73" s="28"/>
      <c r="C73" s="28"/>
      <c r="D73" s="28"/>
      <c r="E73" s="28"/>
      <c r="F73" s="28"/>
      <c r="G73" s="42"/>
      <c r="H73" s="29"/>
      <c r="I73" s="28"/>
      <c r="J73" s="30"/>
      <c r="K73" s="28"/>
      <c r="L73" s="28"/>
      <c r="M73" s="28"/>
      <c r="N73" s="31"/>
      <c r="O73" s="33" t="str">
        <f t="shared" si="4"/>
        <v/>
      </c>
      <c r="P73" s="32" t="str">
        <f t="shared" si="5"/>
        <v xml:space="preserve"> </v>
      </c>
      <c r="Q73" s="32" t="str">
        <f t="shared" si="1"/>
        <v>yes</v>
      </c>
      <c r="R73" s="32">
        <f t="shared" si="2"/>
        <v>0</v>
      </c>
      <c r="S73" s="33" t="str">
        <f t="shared" si="3"/>
        <v/>
      </c>
      <c r="T73" s="34"/>
      <c r="U73" s="52"/>
    </row>
    <row r="74" spans="1:21" s="8" customFormat="1" ht="22.5" customHeight="1">
      <c r="A74" s="28"/>
      <c r="B74" s="28"/>
      <c r="C74" s="28"/>
      <c r="D74" s="28"/>
      <c r="E74" s="28"/>
      <c r="F74" s="28"/>
      <c r="G74" s="42"/>
      <c r="H74" s="29"/>
      <c r="I74" s="28"/>
      <c r="J74" s="30"/>
      <c r="K74" s="28"/>
      <c r="L74" s="28"/>
      <c r="M74" s="28"/>
      <c r="N74" s="31"/>
      <c r="O74" s="33" t="str">
        <f t="shared" si="4"/>
        <v/>
      </c>
      <c r="P74" s="32" t="str">
        <f t="shared" si="5"/>
        <v xml:space="preserve"> </v>
      </c>
      <c r="Q74" s="32" t="str">
        <f t="shared" ref="Q74:Q109" si="6">IF(M74="usd","no","yes")</f>
        <v>yes</v>
      </c>
      <c r="R74" s="32">
        <f t="shared" ref="R74:R109" si="7">IF(M74="usd","",M74)</f>
        <v>0</v>
      </c>
      <c r="S74" s="33" t="str">
        <f t="shared" ref="S74:S109" si="8">IF(M74="usd","",O74)</f>
        <v/>
      </c>
      <c r="T74" s="34"/>
      <c r="U74" s="52"/>
    </row>
    <row r="75" spans="1:21" s="8" customFormat="1" ht="22.5" customHeight="1">
      <c r="A75" s="28"/>
      <c r="B75" s="28"/>
      <c r="C75" s="28"/>
      <c r="D75" s="28"/>
      <c r="E75" s="28"/>
      <c r="F75" s="28"/>
      <c r="G75" s="42"/>
      <c r="H75" s="29"/>
      <c r="I75" s="28"/>
      <c r="J75" s="30"/>
      <c r="K75" s="28"/>
      <c r="L75" s="28"/>
      <c r="M75" s="28"/>
      <c r="N75" s="31"/>
      <c r="O75" s="33" t="str">
        <f t="shared" si="4"/>
        <v/>
      </c>
      <c r="P75" s="32" t="str">
        <f t="shared" si="5"/>
        <v xml:space="preserve"> </v>
      </c>
      <c r="Q75" s="32" t="str">
        <f t="shared" si="6"/>
        <v>yes</v>
      </c>
      <c r="R75" s="32">
        <f t="shared" si="7"/>
        <v>0</v>
      </c>
      <c r="S75" s="33" t="str">
        <f t="shared" si="8"/>
        <v/>
      </c>
      <c r="T75" s="34"/>
      <c r="U75" s="52"/>
    </row>
    <row r="76" spans="1:21" s="8" customFormat="1" ht="22.5" customHeight="1">
      <c r="A76" s="28"/>
      <c r="B76" s="28"/>
      <c r="C76" s="28"/>
      <c r="D76" s="28"/>
      <c r="E76" s="28"/>
      <c r="F76" s="28"/>
      <c r="G76" s="42"/>
      <c r="H76" s="29"/>
      <c r="I76" s="28"/>
      <c r="J76" s="30"/>
      <c r="K76" s="28"/>
      <c r="L76" s="28"/>
      <c r="M76" s="28"/>
      <c r="N76" s="31"/>
      <c r="O76" s="33" t="str">
        <f t="shared" ref="O76:O109" si="9">IF(M76="cad",$O$2,IF(M76="usd",1,""))</f>
        <v/>
      </c>
      <c r="P76" s="32" t="str">
        <f t="shared" ref="P76:P109" si="10">IF(ISBLANK(N76)," ",N76/O76)</f>
        <v xml:space="preserve"> </v>
      </c>
      <c r="Q76" s="32" t="str">
        <f t="shared" si="6"/>
        <v>yes</v>
      </c>
      <c r="R76" s="32">
        <f t="shared" si="7"/>
        <v>0</v>
      </c>
      <c r="S76" s="33" t="str">
        <f t="shared" si="8"/>
        <v/>
      </c>
      <c r="T76" s="34"/>
      <c r="U76" s="52"/>
    </row>
    <row r="77" spans="1:21" s="8" customFormat="1" ht="22.5" customHeight="1">
      <c r="A77" s="28"/>
      <c r="B77" s="28"/>
      <c r="C77" s="28"/>
      <c r="D77" s="28"/>
      <c r="E77" s="28"/>
      <c r="F77" s="28"/>
      <c r="G77" s="42"/>
      <c r="H77" s="29"/>
      <c r="I77" s="28"/>
      <c r="J77" s="30"/>
      <c r="K77" s="28"/>
      <c r="L77" s="28"/>
      <c r="M77" s="28"/>
      <c r="N77" s="31"/>
      <c r="O77" s="33" t="str">
        <f t="shared" si="9"/>
        <v/>
      </c>
      <c r="P77" s="32" t="str">
        <f t="shared" si="10"/>
        <v xml:space="preserve"> </v>
      </c>
      <c r="Q77" s="32" t="str">
        <f t="shared" si="6"/>
        <v>yes</v>
      </c>
      <c r="R77" s="32">
        <f t="shared" si="7"/>
        <v>0</v>
      </c>
      <c r="S77" s="33" t="str">
        <f t="shared" si="8"/>
        <v/>
      </c>
      <c r="T77" s="34"/>
      <c r="U77" s="52"/>
    </row>
    <row r="78" spans="1:21" s="8" customFormat="1" ht="22.5" customHeight="1">
      <c r="A78" s="28"/>
      <c r="B78" s="28"/>
      <c r="C78" s="28"/>
      <c r="D78" s="28"/>
      <c r="E78" s="28"/>
      <c r="F78" s="28"/>
      <c r="G78" s="42"/>
      <c r="H78" s="29"/>
      <c r="I78" s="28"/>
      <c r="J78" s="30"/>
      <c r="K78" s="28"/>
      <c r="L78" s="28"/>
      <c r="M78" s="28"/>
      <c r="N78" s="31"/>
      <c r="O78" s="33" t="str">
        <f t="shared" si="9"/>
        <v/>
      </c>
      <c r="P78" s="32" t="str">
        <f t="shared" si="10"/>
        <v xml:space="preserve"> </v>
      </c>
      <c r="Q78" s="32" t="str">
        <f t="shared" si="6"/>
        <v>yes</v>
      </c>
      <c r="R78" s="32">
        <f t="shared" si="7"/>
        <v>0</v>
      </c>
      <c r="S78" s="33" t="str">
        <f t="shared" si="8"/>
        <v/>
      </c>
      <c r="T78" s="34"/>
      <c r="U78" s="52"/>
    </row>
    <row r="79" spans="1:21" s="8" customFormat="1" ht="22.5" customHeight="1">
      <c r="A79" s="28"/>
      <c r="B79" s="28"/>
      <c r="C79" s="28"/>
      <c r="D79" s="28"/>
      <c r="E79" s="28"/>
      <c r="F79" s="28"/>
      <c r="G79" s="42"/>
      <c r="H79" s="29"/>
      <c r="I79" s="28"/>
      <c r="J79" s="30"/>
      <c r="K79" s="28"/>
      <c r="L79" s="28"/>
      <c r="M79" s="28"/>
      <c r="N79" s="31"/>
      <c r="O79" s="33" t="str">
        <f t="shared" si="9"/>
        <v/>
      </c>
      <c r="P79" s="32" t="str">
        <f t="shared" si="10"/>
        <v xml:space="preserve"> </v>
      </c>
      <c r="Q79" s="32" t="str">
        <f t="shared" si="6"/>
        <v>yes</v>
      </c>
      <c r="R79" s="32">
        <f t="shared" si="7"/>
        <v>0</v>
      </c>
      <c r="S79" s="33" t="str">
        <f t="shared" si="8"/>
        <v/>
      </c>
      <c r="T79" s="34"/>
      <c r="U79" s="52"/>
    </row>
    <row r="80" spans="1:21" s="8" customFormat="1" ht="22.5" customHeight="1">
      <c r="A80" s="28"/>
      <c r="B80" s="28"/>
      <c r="C80" s="28"/>
      <c r="D80" s="28"/>
      <c r="E80" s="28"/>
      <c r="F80" s="28"/>
      <c r="G80" s="42"/>
      <c r="H80" s="29"/>
      <c r="I80" s="28"/>
      <c r="J80" s="30"/>
      <c r="K80" s="28"/>
      <c r="L80" s="28"/>
      <c r="M80" s="28"/>
      <c r="N80" s="31"/>
      <c r="O80" s="33" t="str">
        <f t="shared" si="9"/>
        <v/>
      </c>
      <c r="P80" s="32" t="str">
        <f t="shared" si="10"/>
        <v xml:space="preserve"> </v>
      </c>
      <c r="Q80" s="32" t="str">
        <f t="shared" si="6"/>
        <v>yes</v>
      </c>
      <c r="R80" s="32">
        <f t="shared" si="7"/>
        <v>0</v>
      </c>
      <c r="S80" s="33" t="str">
        <f t="shared" si="8"/>
        <v/>
      </c>
      <c r="T80" s="34"/>
      <c r="U80" s="52"/>
    </row>
    <row r="81" spans="1:21" s="8" customFormat="1" ht="22.5" customHeight="1">
      <c r="A81" s="28"/>
      <c r="B81" s="28"/>
      <c r="C81" s="28"/>
      <c r="D81" s="28"/>
      <c r="E81" s="28"/>
      <c r="F81" s="28"/>
      <c r="G81" s="42"/>
      <c r="H81" s="29"/>
      <c r="I81" s="28"/>
      <c r="J81" s="30"/>
      <c r="K81" s="28"/>
      <c r="L81" s="28"/>
      <c r="M81" s="28"/>
      <c r="N81" s="31"/>
      <c r="O81" s="33" t="str">
        <f t="shared" si="9"/>
        <v/>
      </c>
      <c r="P81" s="32" t="str">
        <f t="shared" si="10"/>
        <v xml:space="preserve"> </v>
      </c>
      <c r="Q81" s="32" t="str">
        <f t="shared" si="6"/>
        <v>yes</v>
      </c>
      <c r="R81" s="32">
        <f t="shared" si="7"/>
        <v>0</v>
      </c>
      <c r="S81" s="33" t="str">
        <f t="shared" si="8"/>
        <v/>
      </c>
      <c r="T81" s="34"/>
      <c r="U81" s="52"/>
    </row>
    <row r="82" spans="1:21" s="8" customFormat="1" ht="22.5" customHeight="1">
      <c r="A82" s="28"/>
      <c r="B82" s="28"/>
      <c r="C82" s="28"/>
      <c r="D82" s="28"/>
      <c r="E82" s="28"/>
      <c r="F82" s="28"/>
      <c r="G82" s="42"/>
      <c r="H82" s="29"/>
      <c r="I82" s="28"/>
      <c r="J82" s="30"/>
      <c r="K82" s="28"/>
      <c r="L82" s="28"/>
      <c r="M82" s="28"/>
      <c r="N82" s="31"/>
      <c r="O82" s="33" t="str">
        <f t="shared" si="9"/>
        <v/>
      </c>
      <c r="P82" s="32" t="str">
        <f t="shared" si="10"/>
        <v xml:space="preserve"> </v>
      </c>
      <c r="Q82" s="32" t="str">
        <f t="shared" si="6"/>
        <v>yes</v>
      </c>
      <c r="R82" s="32">
        <f t="shared" si="7"/>
        <v>0</v>
      </c>
      <c r="S82" s="33" t="str">
        <f t="shared" si="8"/>
        <v/>
      </c>
      <c r="T82" s="34"/>
      <c r="U82" s="52"/>
    </row>
    <row r="83" spans="1:21" s="8" customFormat="1" ht="22.5" customHeight="1">
      <c r="A83" s="28"/>
      <c r="B83" s="28"/>
      <c r="C83" s="28"/>
      <c r="D83" s="28"/>
      <c r="E83" s="28"/>
      <c r="F83" s="28"/>
      <c r="G83" s="42"/>
      <c r="H83" s="29"/>
      <c r="I83" s="28"/>
      <c r="J83" s="30"/>
      <c r="K83" s="28"/>
      <c r="L83" s="28"/>
      <c r="M83" s="28"/>
      <c r="N83" s="31"/>
      <c r="O83" s="33" t="str">
        <f t="shared" si="9"/>
        <v/>
      </c>
      <c r="P83" s="32" t="str">
        <f t="shared" si="10"/>
        <v xml:space="preserve"> </v>
      </c>
      <c r="Q83" s="32" t="str">
        <f t="shared" si="6"/>
        <v>yes</v>
      </c>
      <c r="R83" s="32">
        <f t="shared" si="7"/>
        <v>0</v>
      </c>
      <c r="S83" s="33" t="str">
        <f t="shared" si="8"/>
        <v/>
      </c>
      <c r="T83" s="34"/>
      <c r="U83" s="52"/>
    </row>
    <row r="84" spans="1:21" s="8" customFormat="1" ht="22.5" customHeight="1">
      <c r="A84" s="28"/>
      <c r="B84" s="28"/>
      <c r="C84" s="28"/>
      <c r="D84" s="28"/>
      <c r="E84" s="28"/>
      <c r="F84" s="28"/>
      <c r="G84" s="42"/>
      <c r="H84" s="29"/>
      <c r="I84" s="28"/>
      <c r="J84" s="30"/>
      <c r="K84" s="28"/>
      <c r="L84" s="28"/>
      <c r="M84" s="28"/>
      <c r="N84" s="31"/>
      <c r="O84" s="33" t="str">
        <f t="shared" si="9"/>
        <v/>
      </c>
      <c r="P84" s="32" t="str">
        <f t="shared" si="10"/>
        <v xml:space="preserve"> </v>
      </c>
      <c r="Q84" s="32" t="str">
        <f t="shared" si="6"/>
        <v>yes</v>
      </c>
      <c r="R84" s="32">
        <f t="shared" si="7"/>
        <v>0</v>
      </c>
      <c r="S84" s="33" t="str">
        <f t="shared" si="8"/>
        <v/>
      </c>
      <c r="T84" s="34"/>
      <c r="U84" s="52"/>
    </row>
    <row r="85" spans="1:21" s="8" customFormat="1" ht="22.5" customHeight="1">
      <c r="A85" s="28"/>
      <c r="B85" s="28"/>
      <c r="C85" s="28"/>
      <c r="D85" s="28"/>
      <c r="E85" s="28"/>
      <c r="F85" s="28"/>
      <c r="G85" s="42"/>
      <c r="H85" s="29"/>
      <c r="I85" s="28"/>
      <c r="J85" s="30"/>
      <c r="K85" s="28"/>
      <c r="L85" s="28"/>
      <c r="M85" s="28"/>
      <c r="N85" s="31"/>
      <c r="O85" s="33" t="str">
        <f t="shared" si="9"/>
        <v/>
      </c>
      <c r="P85" s="32" t="str">
        <f t="shared" si="10"/>
        <v xml:space="preserve"> </v>
      </c>
      <c r="Q85" s="32" t="str">
        <f t="shared" si="6"/>
        <v>yes</v>
      </c>
      <c r="R85" s="32">
        <f t="shared" si="7"/>
        <v>0</v>
      </c>
      <c r="S85" s="33" t="str">
        <f t="shared" si="8"/>
        <v/>
      </c>
      <c r="T85" s="34"/>
      <c r="U85" s="52"/>
    </row>
    <row r="86" spans="1:21" s="8" customFormat="1" ht="22.5" customHeight="1">
      <c r="A86" s="28"/>
      <c r="B86" s="28"/>
      <c r="C86" s="28"/>
      <c r="D86" s="28"/>
      <c r="E86" s="28"/>
      <c r="F86" s="28"/>
      <c r="G86" s="42"/>
      <c r="H86" s="29"/>
      <c r="I86" s="28"/>
      <c r="J86" s="30"/>
      <c r="K86" s="28"/>
      <c r="L86" s="28"/>
      <c r="M86" s="28"/>
      <c r="N86" s="31"/>
      <c r="O86" s="33" t="str">
        <f t="shared" si="9"/>
        <v/>
      </c>
      <c r="P86" s="32" t="str">
        <f t="shared" si="10"/>
        <v xml:space="preserve"> </v>
      </c>
      <c r="Q86" s="32" t="str">
        <f t="shared" si="6"/>
        <v>yes</v>
      </c>
      <c r="R86" s="32">
        <f t="shared" si="7"/>
        <v>0</v>
      </c>
      <c r="S86" s="33" t="str">
        <f t="shared" si="8"/>
        <v/>
      </c>
      <c r="T86" s="34"/>
      <c r="U86" s="52"/>
    </row>
    <row r="87" spans="1:21" s="8" customFormat="1" ht="22.5" customHeight="1">
      <c r="A87" s="28"/>
      <c r="B87" s="28"/>
      <c r="C87" s="28"/>
      <c r="D87" s="28"/>
      <c r="E87" s="28"/>
      <c r="F87" s="28"/>
      <c r="G87" s="42"/>
      <c r="H87" s="29"/>
      <c r="I87" s="28"/>
      <c r="J87" s="30"/>
      <c r="K87" s="28"/>
      <c r="L87" s="28"/>
      <c r="M87" s="28"/>
      <c r="N87" s="31"/>
      <c r="O87" s="33" t="str">
        <f t="shared" si="9"/>
        <v/>
      </c>
      <c r="P87" s="32" t="str">
        <f t="shared" si="10"/>
        <v xml:space="preserve"> </v>
      </c>
      <c r="Q87" s="32" t="str">
        <f t="shared" si="6"/>
        <v>yes</v>
      </c>
      <c r="R87" s="32">
        <f t="shared" si="7"/>
        <v>0</v>
      </c>
      <c r="S87" s="33" t="str">
        <f t="shared" si="8"/>
        <v/>
      </c>
      <c r="T87" s="34"/>
      <c r="U87" s="52"/>
    </row>
    <row r="88" spans="1:21" s="8" customFormat="1" ht="22.5" customHeight="1">
      <c r="A88" s="28"/>
      <c r="B88" s="28"/>
      <c r="C88" s="28"/>
      <c r="D88" s="28"/>
      <c r="E88" s="28"/>
      <c r="F88" s="28"/>
      <c r="G88" s="42"/>
      <c r="H88" s="29"/>
      <c r="I88" s="28"/>
      <c r="J88" s="30"/>
      <c r="K88" s="28"/>
      <c r="L88" s="28"/>
      <c r="M88" s="28"/>
      <c r="N88" s="31"/>
      <c r="O88" s="33" t="str">
        <f t="shared" si="9"/>
        <v/>
      </c>
      <c r="P88" s="32" t="str">
        <f t="shared" si="10"/>
        <v xml:space="preserve"> </v>
      </c>
      <c r="Q88" s="32" t="str">
        <f t="shared" si="6"/>
        <v>yes</v>
      </c>
      <c r="R88" s="32">
        <f t="shared" si="7"/>
        <v>0</v>
      </c>
      <c r="S88" s="33" t="str">
        <f t="shared" si="8"/>
        <v/>
      </c>
      <c r="T88" s="34"/>
      <c r="U88" s="52"/>
    </row>
    <row r="89" spans="1:21" s="8" customFormat="1" ht="22.5" customHeight="1">
      <c r="A89" s="28"/>
      <c r="B89" s="28"/>
      <c r="C89" s="28"/>
      <c r="D89" s="28"/>
      <c r="E89" s="28"/>
      <c r="F89" s="28"/>
      <c r="G89" s="42"/>
      <c r="H89" s="29"/>
      <c r="I89" s="28"/>
      <c r="J89" s="30"/>
      <c r="K89" s="28"/>
      <c r="L89" s="28"/>
      <c r="M89" s="28"/>
      <c r="N89" s="31"/>
      <c r="O89" s="33" t="str">
        <f t="shared" si="9"/>
        <v/>
      </c>
      <c r="P89" s="32" t="str">
        <f t="shared" si="10"/>
        <v xml:space="preserve"> </v>
      </c>
      <c r="Q89" s="32" t="str">
        <f t="shared" si="6"/>
        <v>yes</v>
      </c>
      <c r="R89" s="32">
        <f t="shared" si="7"/>
        <v>0</v>
      </c>
      <c r="S89" s="33" t="str">
        <f t="shared" si="8"/>
        <v/>
      </c>
      <c r="T89" s="34"/>
      <c r="U89" s="52"/>
    </row>
    <row r="90" spans="1:21" s="8" customFormat="1" ht="22.5" customHeight="1">
      <c r="A90" s="28"/>
      <c r="B90" s="28"/>
      <c r="C90" s="28"/>
      <c r="D90" s="28"/>
      <c r="E90" s="28"/>
      <c r="F90" s="28"/>
      <c r="G90" s="42"/>
      <c r="H90" s="29"/>
      <c r="I90" s="28"/>
      <c r="J90" s="30"/>
      <c r="K90" s="28"/>
      <c r="L90" s="28"/>
      <c r="M90" s="28"/>
      <c r="N90" s="31"/>
      <c r="O90" s="33" t="str">
        <f t="shared" si="9"/>
        <v/>
      </c>
      <c r="P90" s="32" t="str">
        <f t="shared" si="10"/>
        <v xml:space="preserve"> </v>
      </c>
      <c r="Q90" s="32" t="str">
        <f t="shared" si="6"/>
        <v>yes</v>
      </c>
      <c r="R90" s="32">
        <f t="shared" si="7"/>
        <v>0</v>
      </c>
      <c r="S90" s="33" t="str">
        <f t="shared" si="8"/>
        <v/>
      </c>
      <c r="T90" s="34"/>
      <c r="U90" s="52"/>
    </row>
    <row r="91" spans="1:21" s="8" customFormat="1" ht="22.5" customHeight="1">
      <c r="A91" s="28"/>
      <c r="B91" s="28"/>
      <c r="C91" s="28"/>
      <c r="D91" s="28"/>
      <c r="E91" s="28"/>
      <c r="F91" s="28"/>
      <c r="G91" s="42"/>
      <c r="H91" s="29"/>
      <c r="I91" s="28"/>
      <c r="J91" s="30"/>
      <c r="K91" s="28"/>
      <c r="L91" s="28"/>
      <c r="M91" s="28"/>
      <c r="N91" s="31"/>
      <c r="O91" s="33" t="str">
        <f t="shared" si="9"/>
        <v/>
      </c>
      <c r="P91" s="32" t="str">
        <f t="shared" si="10"/>
        <v xml:space="preserve"> </v>
      </c>
      <c r="Q91" s="32" t="str">
        <f t="shared" si="6"/>
        <v>yes</v>
      </c>
      <c r="R91" s="32">
        <f t="shared" si="7"/>
        <v>0</v>
      </c>
      <c r="S91" s="33" t="str">
        <f t="shared" si="8"/>
        <v/>
      </c>
      <c r="T91" s="34"/>
      <c r="U91" s="52"/>
    </row>
    <row r="92" spans="1:21" s="8" customFormat="1" ht="22.5" customHeight="1">
      <c r="A92" s="28"/>
      <c r="B92" s="28"/>
      <c r="C92" s="28"/>
      <c r="D92" s="28"/>
      <c r="E92" s="28"/>
      <c r="F92" s="28"/>
      <c r="G92" s="42"/>
      <c r="H92" s="29"/>
      <c r="I92" s="28"/>
      <c r="J92" s="30"/>
      <c r="K92" s="28"/>
      <c r="L92" s="28"/>
      <c r="M92" s="28"/>
      <c r="N92" s="31"/>
      <c r="O92" s="33" t="str">
        <f t="shared" si="9"/>
        <v/>
      </c>
      <c r="P92" s="32" t="str">
        <f t="shared" si="10"/>
        <v xml:space="preserve"> </v>
      </c>
      <c r="Q92" s="32" t="str">
        <f t="shared" si="6"/>
        <v>yes</v>
      </c>
      <c r="R92" s="32">
        <f t="shared" si="7"/>
        <v>0</v>
      </c>
      <c r="S92" s="33" t="str">
        <f t="shared" si="8"/>
        <v/>
      </c>
      <c r="T92" s="34"/>
      <c r="U92" s="52"/>
    </row>
    <row r="93" spans="1:21" s="8" customFormat="1" ht="22.5" customHeight="1">
      <c r="A93" s="28"/>
      <c r="B93" s="28"/>
      <c r="C93" s="28"/>
      <c r="D93" s="28"/>
      <c r="E93" s="28"/>
      <c r="F93" s="28"/>
      <c r="G93" s="42"/>
      <c r="H93" s="29"/>
      <c r="I93" s="28"/>
      <c r="J93" s="30"/>
      <c r="K93" s="28"/>
      <c r="L93" s="28"/>
      <c r="M93" s="28"/>
      <c r="N93" s="31"/>
      <c r="O93" s="33" t="str">
        <f t="shared" si="9"/>
        <v/>
      </c>
      <c r="P93" s="32" t="str">
        <f t="shared" si="10"/>
        <v xml:space="preserve"> </v>
      </c>
      <c r="Q93" s="32" t="str">
        <f t="shared" si="6"/>
        <v>yes</v>
      </c>
      <c r="R93" s="32">
        <f t="shared" si="7"/>
        <v>0</v>
      </c>
      <c r="S93" s="33" t="str">
        <f t="shared" si="8"/>
        <v/>
      </c>
      <c r="T93" s="34"/>
      <c r="U93" s="52"/>
    </row>
    <row r="94" spans="1:21" s="8" customFormat="1" ht="22.5" customHeight="1">
      <c r="A94" s="28"/>
      <c r="B94" s="28"/>
      <c r="C94" s="28"/>
      <c r="D94" s="28"/>
      <c r="E94" s="28"/>
      <c r="F94" s="28"/>
      <c r="G94" s="42"/>
      <c r="H94" s="29"/>
      <c r="I94" s="28"/>
      <c r="J94" s="30"/>
      <c r="K94" s="28"/>
      <c r="L94" s="28"/>
      <c r="M94" s="28"/>
      <c r="N94" s="31"/>
      <c r="O94" s="33" t="str">
        <f t="shared" si="9"/>
        <v/>
      </c>
      <c r="P94" s="32" t="str">
        <f t="shared" si="10"/>
        <v xml:space="preserve"> </v>
      </c>
      <c r="Q94" s="32" t="str">
        <f t="shared" si="6"/>
        <v>yes</v>
      </c>
      <c r="R94" s="32">
        <f t="shared" si="7"/>
        <v>0</v>
      </c>
      <c r="S94" s="33" t="str">
        <f t="shared" si="8"/>
        <v/>
      </c>
      <c r="T94" s="34"/>
      <c r="U94" s="52"/>
    </row>
    <row r="95" spans="1:21" s="8" customFormat="1" ht="22.5" customHeight="1">
      <c r="A95" s="28"/>
      <c r="B95" s="28"/>
      <c r="C95" s="28"/>
      <c r="D95" s="28"/>
      <c r="E95" s="28"/>
      <c r="F95" s="28"/>
      <c r="G95" s="42"/>
      <c r="H95" s="29"/>
      <c r="I95" s="28"/>
      <c r="J95" s="30"/>
      <c r="K95" s="28"/>
      <c r="L95" s="28"/>
      <c r="M95" s="28"/>
      <c r="N95" s="31"/>
      <c r="O95" s="33" t="str">
        <f t="shared" si="9"/>
        <v/>
      </c>
      <c r="P95" s="32" t="str">
        <f t="shared" si="10"/>
        <v xml:space="preserve"> </v>
      </c>
      <c r="Q95" s="32" t="str">
        <f t="shared" si="6"/>
        <v>yes</v>
      </c>
      <c r="R95" s="32">
        <f t="shared" si="7"/>
        <v>0</v>
      </c>
      <c r="S95" s="33" t="str">
        <f t="shared" si="8"/>
        <v/>
      </c>
      <c r="T95" s="34"/>
      <c r="U95" s="52"/>
    </row>
    <row r="96" spans="1:21" s="8" customFormat="1" ht="22.5" customHeight="1">
      <c r="A96" s="28"/>
      <c r="B96" s="28"/>
      <c r="C96" s="28"/>
      <c r="D96" s="28"/>
      <c r="E96" s="28"/>
      <c r="F96" s="28"/>
      <c r="G96" s="42"/>
      <c r="H96" s="29"/>
      <c r="I96" s="28"/>
      <c r="J96" s="30"/>
      <c r="K96" s="28"/>
      <c r="L96" s="28"/>
      <c r="M96" s="28"/>
      <c r="N96" s="31"/>
      <c r="O96" s="33" t="str">
        <f t="shared" si="9"/>
        <v/>
      </c>
      <c r="P96" s="32" t="str">
        <f t="shared" si="10"/>
        <v xml:space="preserve"> </v>
      </c>
      <c r="Q96" s="32" t="str">
        <f t="shared" si="6"/>
        <v>yes</v>
      </c>
      <c r="R96" s="32">
        <f t="shared" si="7"/>
        <v>0</v>
      </c>
      <c r="S96" s="33" t="str">
        <f t="shared" si="8"/>
        <v/>
      </c>
      <c r="T96" s="34"/>
      <c r="U96" s="52"/>
    </row>
    <row r="97" spans="1:21" s="8" customFormat="1" ht="22.5" customHeight="1">
      <c r="A97" s="28"/>
      <c r="B97" s="28"/>
      <c r="C97" s="28"/>
      <c r="D97" s="28"/>
      <c r="E97" s="28"/>
      <c r="F97" s="28"/>
      <c r="G97" s="42"/>
      <c r="H97" s="29"/>
      <c r="I97" s="28"/>
      <c r="J97" s="30"/>
      <c r="K97" s="28"/>
      <c r="L97" s="28"/>
      <c r="M97" s="28"/>
      <c r="N97" s="31"/>
      <c r="O97" s="33" t="str">
        <f t="shared" si="9"/>
        <v/>
      </c>
      <c r="P97" s="32" t="str">
        <f t="shared" si="10"/>
        <v xml:space="preserve"> </v>
      </c>
      <c r="Q97" s="32" t="str">
        <f t="shared" si="6"/>
        <v>yes</v>
      </c>
      <c r="R97" s="32">
        <f t="shared" si="7"/>
        <v>0</v>
      </c>
      <c r="S97" s="33" t="str">
        <f t="shared" si="8"/>
        <v/>
      </c>
      <c r="T97" s="34"/>
      <c r="U97" s="52"/>
    </row>
    <row r="98" spans="1:21" s="8" customFormat="1" ht="22.5" customHeight="1">
      <c r="A98" s="28"/>
      <c r="B98" s="28"/>
      <c r="C98" s="28"/>
      <c r="D98" s="28"/>
      <c r="E98" s="28"/>
      <c r="F98" s="28"/>
      <c r="G98" s="42"/>
      <c r="H98" s="29"/>
      <c r="I98" s="28"/>
      <c r="J98" s="30"/>
      <c r="K98" s="28"/>
      <c r="L98" s="28"/>
      <c r="M98" s="28"/>
      <c r="N98" s="31"/>
      <c r="O98" s="33" t="str">
        <f t="shared" si="9"/>
        <v/>
      </c>
      <c r="P98" s="32" t="str">
        <f t="shared" si="10"/>
        <v xml:space="preserve"> </v>
      </c>
      <c r="Q98" s="32" t="str">
        <f t="shared" si="6"/>
        <v>yes</v>
      </c>
      <c r="R98" s="32">
        <f t="shared" si="7"/>
        <v>0</v>
      </c>
      <c r="S98" s="33" t="str">
        <f t="shared" si="8"/>
        <v/>
      </c>
      <c r="T98" s="34"/>
      <c r="U98" s="52"/>
    </row>
    <row r="99" spans="1:21" s="8" customFormat="1" ht="22.5" customHeight="1">
      <c r="A99" s="28"/>
      <c r="B99" s="28"/>
      <c r="C99" s="28"/>
      <c r="D99" s="28"/>
      <c r="E99" s="28"/>
      <c r="F99" s="28"/>
      <c r="G99" s="42"/>
      <c r="H99" s="29"/>
      <c r="I99" s="28"/>
      <c r="J99" s="30"/>
      <c r="K99" s="28"/>
      <c r="L99" s="28"/>
      <c r="M99" s="28"/>
      <c r="N99" s="31"/>
      <c r="O99" s="33" t="str">
        <f t="shared" si="9"/>
        <v/>
      </c>
      <c r="P99" s="32" t="str">
        <f t="shared" si="10"/>
        <v xml:space="preserve"> </v>
      </c>
      <c r="Q99" s="32" t="str">
        <f t="shared" si="6"/>
        <v>yes</v>
      </c>
      <c r="R99" s="32">
        <f t="shared" si="7"/>
        <v>0</v>
      </c>
      <c r="S99" s="33" t="str">
        <f t="shared" si="8"/>
        <v/>
      </c>
      <c r="T99" s="34"/>
      <c r="U99" s="52"/>
    </row>
    <row r="100" spans="1:21" s="8" customFormat="1" ht="22.5" customHeight="1">
      <c r="A100" s="28"/>
      <c r="B100" s="28"/>
      <c r="C100" s="28"/>
      <c r="D100" s="28"/>
      <c r="E100" s="28"/>
      <c r="F100" s="28"/>
      <c r="G100" s="42"/>
      <c r="H100" s="29"/>
      <c r="I100" s="28"/>
      <c r="J100" s="30"/>
      <c r="K100" s="28"/>
      <c r="L100" s="28"/>
      <c r="M100" s="28"/>
      <c r="N100" s="31"/>
      <c r="O100" s="33" t="str">
        <f t="shared" si="9"/>
        <v/>
      </c>
      <c r="P100" s="32" t="str">
        <f t="shared" si="10"/>
        <v xml:space="preserve"> </v>
      </c>
      <c r="Q100" s="32" t="str">
        <f t="shared" si="6"/>
        <v>yes</v>
      </c>
      <c r="R100" s="32">
        <f t="shared" si="7"/>
        <v>0</v>
      </c>
      <c r="S100" s="33" t="str">
        <f t="shared" si="8"/>
        <v/>
      </c>
      <c r="T100" s="34"/>
      <c r="U100" s="52"/>
    </row>
    <row r="101" spans="1:21" s="8" customFormat="1" ht="22.5" customHeight="1">
      <c r="A101" s="28"/>
      <c r="B101" s="28"/>
      <c r="C101" s="28"/>
      <c r="D101" s="28"/>
      <c r="E101" s="28"/>
      <c r="F101" s="28"/>
      <c r="G101" s="42"/>
      <c r="H101" s="29"/>
      <c r="I101" s="28"/>
      <c r="J101" s="30"/>
      <c r="K101" s="28"/>
      <c r="L101" s="28"/>
      <c r="M101" s="28"/>
      <c r="N101" s="31"/>
      <c r="O101" s="33" t="str">
        <f t="shared" si="9"/>
        <v/>
      </c>
      <c r="P101" s="32" t="str">
        <f t="shared" si="10"/>
        <v xml:space="preserve"> </v>
      </c>
      <c r="Q101" s="32" t="str">
        <f t="shared" si="6"/>
        <v>yes</v>
      </c>
      <c r="R101" s="32">
        <f t="shared" si="7"/>
        <v>0</v>
      </c>
      <c r="S101" s="33" t="str">
        <f t="shared" si="8"/>
        <v/>
      </c>
      <c r="T101" s="34"/>
      <c r="U101" s="52"/>
    </row>
    <row r="102" spans="1:21" s="8" customFormat="1" ht="22.5" customHeight="1">
      <c r="A102" s="28"/>
      <c r="B102" s="28"/>
      <c r="C102" s="28"/>
      <c r="D102" s="28"/>
      <c r="E102" s="28"/>
      <c r="F102" s="28"/>
      <c r="G102" s="42"/>
      <c r="H102" s="29"/>
      <c r="I102" s="28"/>
      <c r="J102" s="30"/>
      <c r="K102" s="28"/>
      <c r="L102" s="28"/>
      <c r="M102" s="28"/>
      <c r="N102" s="31"/>
      <c r="O102" s="33" t="str">
        <f t="shared" si="9"/>
        <v/>
      </c>
      <c r="P102" s="32" t="str">
        <f t="shared" si="10"/>
        <v xml:space="preserve"> </v>
      </c>
      <c r="Q102" s="32" t="str">
        <f t="shared" si="6"/>
        <v>yes</v>
      </c>
      <c r="R102" s="32">
        <f t="shared" si="7"/>
        <v>0</v>
      </c>
      <c r="S102" s="33" t="str">
        <f t="shared" si="8"/>
        <v/>
      </c>
      <c r="T102" s="34"/>
      <c r="U102" s="52"/>
    </row>
    <row r="103" spans="1:21" s="8" customFormat="1" ht="22.5" customHeight="1">
      <c r="A103" s="28"/>
      <c r="B103" s="28"/>
      <c r="C103" s="28"/>
      <c r="D103" s="28"/>
      <c r="E103" s="28"/>
      <c r="F103" s="28"/>
      <c r="G103" s="42"/>
      <c r="H103" s="29"/>
      <c r="I103" s="28"/>
      <c r="J103" s="30"/>
      <c r="K103" s="28"/>
      <c r="L103" s="28"/>
      <c r="M103" s="28"/>
      <c r="N103" s="31"/>
      <c r="O103" s="33" t="str">
        <f t="shared" si="9"/>
        <v/>
      </c>
      <c r="P103" s="32" t="str">
        <f t="shared" si="10"/>
        <v xml:space="preserve"> </v>
      </c>
      <c r="Q103" s="32" t="str">
        <f t="shared" si="6"/>
        <v>yes</v>
      </c>
      <c r="R103" s="32">
        <f t="shared" si="7"/>
        <v>0</v>
      </c>
      <c r="S103" s="33" t="str">
        <f t="shared" si="8"/>
        <v/>
      </c>
      <c r="T103" s="34"/>
      <c r="U103" s="52"/>
    </row>
    <row r="104" spans="1:21" s="8" customFormat="1" ht="22.5" customHeight="1">
      <c r="A104" s="28"/>
      <c r="B104" s="28"/>
      <c r="C104" s="28"/>
      <c r="D104" s="28"/>
      <c r="E104" s="28"/>
      <c r="F104" s="28"/>
      <c r="G104" s="42"/>
      <c r="H104" s="29"/>
      <c r="I104" s="28"/>
      <c r="J104" s="30"/>
      <c r="K104" s="28"/>
      <c r="L104" s="28"/>
      <c r="M104" s="28"/>
      <c r="N104" s="31"/>
      <c r="O104" s="33" t="str">
        <f t="shared" si="9"/>
        <v/>
      </c>
      <c r="P104" s="32" t="str">
        <f t="shared" si="10"/>
        <v xml:space="preserve"> </v>
      </c>
      <c r="Q104" s="32" t="str">
        <f t="shared" si="6"/>
        <v>yes</v>
      </c>
      <c r="R104" s="32">
        <f t="shared" si="7"/>
        <v>0</v>
      </c>
      <c r="S104" s="33" t="str">
        <f t="shared" si="8"/>
        <v/>
      </c>
      <c r="T104" s="34"/>
      <c r="U104" s="52"/>
    </row>
    <row r="105" spans="1:21" s="8" customFormat="1" ht="22.5" customHeight="1">
      <c r="A105" s="28"/>
      <c r="B105" s="28"/>
      <c r="C105" s="28"/>
      <c r="D105" s="28"/>
      <c r="E105" s="28"/>
      <c r="F105" s="28"/>
      <c r="G105" s="42"/>
      <c r="H105" s="29"/>
      <c r="I105" s="28"/>
      <c r="J105" s="30"/>
      <c r="K105" s="28"/>
      <c r="L105" s="28"/>
      <c r="M105" s="28"/>
      <c r="N105" s="31"/>
      <c r="O105" s="33" t="str">
        <f t="shared" si="9"/>
        <v/>
      </c>
      <c r="P105" s="32" t="str">
        <f t="shared" si="10"/>
        <v xml:space="preserve"> </v>
      </c>
      <c r="Q105" s="32" t="str">
        <f t="shared" si="6"/>
        <v>yes</v>
      </c>
      <c r="R105" s="32">
        <f t="shared" si="7"/>
        <v>0</v>
      </c>
      <c r="S105" s="33" t="str">
        <f t="shared" si="8"/>
        <v/>
      </c>
      <c r="T105" s="34"/>
      <c r="U105" s="52"/>
    </row>
    <row r="106" spans="1:21" s="8" customFormat="1" ht="22.5" customHeight="1">
      <c r="A106" s="28"/>
      <c r="B106" s="28"/>
      <c r="C106" s="28"/>
      <c r="D106" s="28"/>
      <c r="E106" s="28"/>
      <c r="F106" s="28"/>
      <c r="G106" s="42"/>
      <c r="H106" s="29"/>
      <c r="I106" s="28"/>
      <c r="J106" s="30"/>
      <c r="K106" s="28"/>
      <c r="L106" s="28"/>
      <c r="M106" s="28"/>
      <c r="N106" s="31"/>
      <c r="O106" s="33" t="str">
        <f t="shared" si="9"/>
        <v/>
      </c>
      <c r="P106" s="32" t="str">
        <f t="shared" si="10"/>
        <v xml:space="preserve"> </v>
      </c>
      <c r="Q106" s="32" t="str">
        <f t="shared" si="6"/>
        <v>yes</v>
      </c>
      <c r="R106" s="32">
        <f t="shared" si="7"/>
        <v>0</v>
      </c>
      <c r="S106" s="33" t="str">
        <f t="shared" si="8"/>
        <v/>
      </c>
      <c r="T106" s="34"/>
      <c r="U106" s="52"/>
    </row>
    <row r="107" spans="1:21" s="8" customFormat="1" ht="22.5" customHeight="1">
      <c r="A107" s="28"/>
      <c r="B107" s="28"/>
      <c r="C107" s="28"/>
      <c r="D107" s="28"/>
      <c r="E107" s="28"/>
      <c r="F107" s="28"/>
      <c r="G107" s="42"/>
      <c r="H107" s="29"/>
      <c r="I107" s="28"/>
      <c r="J107" s="30"/>
      <c r="K107" s="28"/>
      <c r="L107" s="28"/>
      <c r="M107" s="28"/>
      <c r="N107" s="31"/>
      <c r="O107" s="33" t="str">
        <f t="shared" si="9"/>
        <v/>
      </c>
      <c r="P107" s="32" t="str">
        <f t="shared" si="10"/>
        <v xml:space="preserve"> </v>
      </c>
      <c r="Q107" s="32" t="str">
        <f t="shared" si="6"/>
        <v>yes</v>
      </c>
      <c r="R107" s="32">
        <f t="shared" si="7"/>
        <v>0</v>
      </c>
      <c r="S107" s="33" t="str">
        <f t="shared" si="8"/>
        <v/>
      </c>
      <c r="T107" s="34"/>
      <c r="U107" s="52"/>
    </row>
    <row r="108" spans="1:21" s="8" customFormat="1" ht="22.5" customHeight="1">
      <c r="A108" s="28"/>
      <c r="B108" s="28"/>
      <c r="C108" s="28"/>
      <c r="D108" s="28"/>
      <c r="E108" s="28"/>
      <c r="F108" s="28"/>
      <c r="G108" s="42"/>
      <c r="H108" s="29"/>
      <c r="I108" s="28"/>
      <c r="J108" s="30"/>
      <c r="K108" s="28"/>
      <c r="L108" s="28"/>
      <c r="M108" s="28"/>
      <c r="N108" s="31"/>
      <c r="O108" s="33" t="str">
        <f t="shared" si="9"/>
        <v/>
      </c>
      <c r="P108" s="32" t="str">
        <f t="shared" si="10"/>
        <v xml:space="preserve"> </v>
      </c>
      <c r="Q108" s="32" t="str">
        <f t="shared" si="6"/>
        <v>yes</v>
      </c>
      <c r="R108" s="32">
        <f t="shared" si="7"/>
        <v>0</v>
      </c>
      <c r="S108" s="33" t="str">
        <f t="shared" si="8"/>
        <v/>
      </c>
      <c r="T108" s="34"/>
      <c r="U108" s="52"/>
    </row>
    <row r="109" spans="1:21" s="8" customFormat="1" ht="22.5" customHeight="1">
      <c r="A109" s="28"/>
      <c r="B109" s="28"/>
      <c r="C109" s="28"/>
      <c r="D109" s="28"/>
      <c r="E109" s="28"/>
      <c r="F109" s="28"/>
      <c r="G109" s="42"/>
      <c r="H109" s="29"/>
      <c r="I109" s="28"/>
      <c r="J109" s="30"/>
      <c r="K109" s="28"/>
      <c r="L109" s="28"/>
      <c r="M109" s="28"/>
      <c r="N109" s="31"/>
      <c r="O109" s="33" t="str">
        <f t="shared" si="9"/>
        <v/>
      </c>
      <c r="P109" s="32" t="str">
        <f t="shared" si="10"/>
        <v xml:space="preserve"> </v>
      </c>
      <c r="Q109" s="32" t="str">
        <f t="shared" si="6"/>
        <v>yes</v>
      </c>
      <c r="R109" s="32">
        <f t="shared" si="7"/>
        <v>0</v>
      </c>
      <c r="S109" s="33" t="str">
        <f t="shared" si="8"/>
        <v/>
      </c>
      <c r="T109" s="34"/>
      <c r="U109" s="52"/>
    </row>
    <row r="110" spans="1:21" ht="14.4" hidden="1">
      <c r="C110" s="2"/>
      <c r="D110" s="2"/>
      <c r="E110" s="2"/>
      <c r="F110" s="2"/>
    </row>
    <row r="111" spans="1:21" ht="14.4" hidden="1">
      <c r="C111" s="2"/>
      <c r="D111" s="2"/>
      <c r="E111" s="2"/>
      <c r="F111" s="2"/>
    </row>
    <row r="112" spans="1:21" ht="14.4" hidden="1">
      <c r="C112" s="2"/>
      <c r="D112" s="2"/>
      <c r="E112" s="2"/>
      <c r="F112" s="2"/>
    </row>
    <row r="113" spans="3:6" ht="14.4" hidden="1">
      <c r="C113" s="2"/>
      <c r="D113" s="2"/>
      <c r="E113" s="2"/>
      <c r="F113" s="2"/>
    </row>
    <row r="114" spans="3:6" ht="14.4" hidden="1">
      <c r="C114" s="2"/>
      <c r="D114" s="2"/>
      <c r="E114" s="2"/>
      <c r="F114" s="2"/>
    </row>
    <row r="115" spans="3:6" ht="14.4" hidden="1">
      <c r="C115" s="2"/>
      <c r="D115" s="2"/>
      <c r="E115" s="2"/>
      <c r="F115" s="2"/>
    </row>
    <row r="116" spans="3:6" ht="14.4" hidden="1">
      <c r="C116" s="2"/>
      <c r="D116" s="2"/>
      <c r="E116" s="2"/>
      <c r="F116" s="2"/>
    </row>
    <row r="117" spans="3:6" ht="14.4" hidden="1">
      <c r="C117" s="2"/>
      <c r="D117" s="2"/>
      <c r="E117" s="2"/>
      <c r="F117" s="2"/>
    </row>
    <row r="118" spans="3:6" ht="14.4" hidden="1">
      <c r="C118" s="2"/>
      <c r="D118" s="2"/>
      <c r="E118" s="2"/>
      <c r="F118" s="2"/>
    </row>
    <row r="119" spans="3:6" ht="14.4" hidden="1">
      <c r="C119" s="2"/>
      <c r="D119" s="2"/>
      <c r="E119" s="2"/>
      <c r="F119" s="2"/>
    </row>
    <row r="120" spans="3:6" ht="14.4" hidden="1">
      <c r="C120" s="2"/>
      <c r="D120" s="2"/>
      <c r="E120" s="2"/>
      <c r="F120" s="2"/>
    </row>
    <row r="121" spans="3:6" ht="14.4" hidden="1">
      <c r="C121" s="2"/>
      <c r="D121" s="2"/>
      <c r="E121" s="2"/>
      <c r="F121" s="2"/>
    </row>
    <row r="122" spans="3:6" ht="14.4" hidden="1">
      <c r="C122" s="2"/>
      <c r="D122" s="2"/>
      <c r="E122" s="2"/>
      <c r="F122" s="2"/>
    </row>
    <row r="123" spans="3:6" ht="14.4" hidden="1">
      <c r="C123" s="2"/>
      <c r="D123" s="2"/>
      <c r="E123" s="2"/>
      <c r="F123" s="2"/>
    </row>
    <row r="124" spans="3:6" ht="14.4" hidden="1">
      <c r="C124" s="2"/>
      <c r="D124" s="2"/>
      <c r="E124" s="2"/>
      <c r="F124" s="2"/>
    </row>
    <row r="125" spans="3:6" ht="14.4" hidden="1">
      <c r="C125" s="2"/>
      <c r="D125" s="2"/>
      <c r="E125" s="2"/>
      <c r="F125" s="2"/>
    </row>
    <row r="126" spans="3:6" ht="14.4" hidden="1">
      <c r="C126" s="2"/>
      <c r="D126" s="2"/>
      <c r="E126" s="2"/>
      <c r="F126" s="2"/>
    </row>
    <row r="127" spans="3:6" ht="14.4" hidden="1">
      <c r="C127" s="2"/>
      <c r="D127" s="2"/>
      <c r="E127" s="2"/>
      <c r="F127" s="2"/>
    </row>
    <row r="128" spans="3:6" ht="14.4" hidden="1">
      <c r="C128" s="2"/>
      <c r="D128" s="2"/>
      <c r="E128" s="2"/>
      <c r="F128" s="2"/>
    </row>
    <row r="129" spans="3:6" ht="14.4" hidden="1">
      <c r="C129" s="2"/>
      <c r="D129" s="2"/>
      <c r="E129" s="2"/>
      <c r="F129" s="2"/>
    </row>
    <row r="130" spans="3:6" ht="14.4" hidden="1">
      <c r="C130" s="2"/>
      <c r="D130" s="2"/>
      <c r="E130" s="2"/>
      <c r="F130" s="2"/>
    </row>
    <row r="131" spans="3:6" ht="14.4" hidden="1">
      <c r="C131" s="2"/>
      <c r="D131" s="2"/>
      <c r="E131" s="2"/>
      <c r="F131" s="2"/>
    </row>
    <row r="132" spans="3:6" ht="14.4" hidden="1">
      <c r="C132" s="2"/>
      <c r="D132" s="2"/>
      <c r="E132" s="2"/>
      <c r="F132" s="2"/>
    </row>
    <row r="133" spans="3:6" ht="14.4" hidden="1">
      <c r="C133" s="2"/>
      <c r="D133" s="2"/>
      <c r="E133" s="2"/>
      <c r="F133" s="2"/>
    </row>
    <row r="134" spans="3:6" ht="14.4" hidden="1">
      <c r="C134" s="2"/>
      <c r="D134" s="2"/>
      <c r="E134" s="2"/>
      <c r="F134" s="2"/>
    </row>
    <row r="135" spans="3:6" ht="14.4" hidden="1">
      <c r="C135" s="2"/>
      <c r="D135" s="2"/>
      <c r="E135" s="2"/>
      <c r="F135" s="2"/>
    </row>
    <row r="136" spans="3:6" ht="14.4" hidden="1">
      <c r="C136" s="2"/>
      <c r="D136" s="2"/>
      <c r="E136" s="2"/>
      <c r="F136" s="2"/>
    </row>
    <row r="137" spans="3:6" ht="14.4" hidden="1">
      <c r="C137" s="2"/>
      <c r="D137" s="2"/>
      <c r="E137" s="2"/>
      <c r="F137" s="2"/>
    </row>
    <row r="138" spans="3:6" ht="14.4" hidden="1">
      <c r="C138" s="2"/>
      <c r="D138" s="2"/>
      <c r="E138" s="2"/>
      <c r="F138" s="2"/>
    </row>
    <row r="139" spans="3:6" ht="14.4" hidden="1">
      <c r="C139" s="2"/>
      <c r="D139" s="2"/>
      <c r="E139" s="2"/>
      <c r="F139" s="2"/>
    </row>
    <row r="140" spans="3:6" ht="14.4" hidden="1">
      <c r="C140" s="2"/>
      <c r="D140" s="2"/>
      <c r="E140" s="2"/>
      <c r="F140" s="2"/>
    </row>
    <row r="141" spans="3:6" ht="14.4" hidden="1">
      <c r="C141" s="2"/>
      <c r="D141" s="2"/>
      <c r="E141" s="2"/>
      <c r="F141" s="2"/>
    </row>
    <row r="142" spans="3:6" ht="14.4" hidden="1">
      <c r="C142" s="2"/>
      <c r="D142" s="2"/>
      <c r="E142" s="2"/>
      <c r="F142" s="2"/>
    </row>
    <row r="143" spans="3:6" ht="14.4" hidden="1">
      <c r="C143" s="2"/>
      <c r="D143" s="2"/>
      <c r="E143" s="2"/>
      <c r="F143" s="2"/>
    </row>
    <row r="144" spans="3:6" ht="14.4" hidden="1">
      <c r="C144" s="2"/>
      <c r="D144" s="2"/>
      <c r="E144" s="2"/>
      <c r="F144" s="2"/>
    </row>
    <row r="145" spans="3:6" ht="14.4" hidden="1">
      <c r="C145" s="2"/>
      <c r="D145" s="2"/>
      <c r="E145" s="2"/>
      <c r="F145" s="2"/>
    </row>
    <row r="146" spans="3:6" ht="14.4" hidden="1">
      <c r="C146" s="2"/>
      <c r="D146" s="2"/>
      <c r="E146" s="2"/>
      <c r="F146" s="2"/>
    </row>
    <row r="147" spans="3:6" ht="14.4" hidden="1">
      <c r="C147" s="2"/>
      <c r="D147" s="2"/>
      <c r="E147" s="2"/>
      <c r="F147" s="2"/>
    </row>
    <row r="148" spans="3:6" ht="14.4" hidden="1">
      <c r="C148" s="2"/>
      <c r="D148" s="2"/>
      <c r="E148" s="2"/>
      <c r="F148" s="2"/>
    </row>
    <row r="149" spans="3:6" ht="14.4" hidden="1">
      <c r="C149" s="2"/>
      <c r="D149" s="2"/>
      <c r="E149" s="2"/>
      <c r="F149" s="2"/>
    </row>
    <row r="150" spans="3:6" ht="14.4" hidden="1">
      <c r="C150" s="2"/>
      <c r="D150" s="2"/>
      <c r="E150" s="2"/>
      <c r="F150" s="2"/>
    </row>
    <row r="151" spans="3:6" ht="14.4" hidden="1">
      <c r="C151" s="2"/>
      <c r="D151" s="2"/>
      <c r="E151" s="2"/>
      <c r="F151" s="2"/>
    </row>
    <row r="152" spans="3:6" ht="14.4" hidden="1">
      <c r="C152" s="2"/>
      <c r="D152" s="2"/>
      <c r="E152" s="2"/>
      <c r="F152" s="2"/>
    </row>
    <row r="153" spans="3:6" ht="14.4" hidden="1">
      <c r="C153" s="2"/>
      <c r="D153" s="2"/>
      <c r="E153" s="2"/>
      <c r="F153" s="2"/>
    </row>
    <row r="154" spans="3:6" ht="14.4" hidden="1">
      <c r="C154" s="2"/>
      <c r="D154" s="2"/>
      <c r="E154" s="2"/>
      <c r="F154" s="2"/>
    </row>
    <row r="155" spans="3:6" ht="14.4" hidden="1">
      <c r="C155" s="2"/>
      <c r="D155" s="2"/>
      <c r="E155" s="2"/>
      <c r="F155" s="2"/>
    </row>
    <row r="156" spans="3:6" ht="14.4" hidden="1">
      <c r="C156" s="2"/>
      <c r="D156" s="2"/>
      <c r="E156" s="2"/>
      <c r="F156" s="2"/>
    </row>
    <row r="157" spans="3:6" ht="14.4" hidden="1">
      <c r="C157" s="2"/>
      <c r="D157" s="2"/>
      <c r="E157" s="2"/>
      <c r="F157" s="2"/>
    </row>
    <row r="158" spans="3:6" ht="14.4" hidden="1">
      <c r="C158" s="2"/>
      <c r="D158" s="2"/>
      <c r="E158" s="2"/>
      <c r="F158" s="2"/>
    </row>
    <row r="159" spans="3:6" ht="14.4" hidden="1">
      <c r="C159" s="2"/>
      <c r="D159" s="2"/>
      <c r="E159" s="2"/>
      <c r="F159" s="2"/>
    </row>
    <row r="160" spans="3:6" ht="14.4" hidden="1">
      <c r="C160" s="2"/>
      <c r="D160" s="2"/>
      <c r="E160" s="2"/>
      <c r="F160" s="2"/>
    </row>
    <row r="161" spans="3:6" ht="14.4" hidden="1">
      <c r="C161" s="2"/>
      <c r="D161" s="2"/>
      <c r="E161" s="2"/>
      <c r="F161" s="2"/>
    </row>
    <row r="162" spans="3:6" ht="14.4" hidden="1">
      <c r="C162" s="2"/>
      <c r="D162" s="2"/>
      <c r="E162" s="2"/>
      <c r="F162" s="2"/>
    </row>
    <row r="163" spans="3:6" ht="14.4" hidden="1">
      <c r="C163" s="2"/>
      <c r="D163" s="2"/>
      <c r="E163" s="2"/>
      <c r="F163" s="2"/>
    </row>
    <row r="164" spans="3:6" ht="14.4" hidden="1">
      <c r="C164" s="2"/>
      <c r="D164" s="2"/>
      <c r="E164" s="2"/>
      <c r="F164" s="2"/>
    </row>
    <row r="165" spans="3:6" ht="14.4" hidden="1">
      <c r="C165" s="2"/>
      <c r="D165" s="2"/>
      <c r="E165" s="2"/>
      <c r="F165" s="2"/>
    </row>
    <row r="166" spans="3:6" ht="14.4" hidden="1">
      <c r="C166" s="2"/>
      <c r="D166" s="2"/>
      <c r="E166" s="2"/>
      <c r="F166" s="2"/>
    </row>
    <row r="167" spans="3:6" ht="14.4" hidden="1">
      <c r="C167" s="2"/>
      <c r="D167" s="2"/>
      <c r="E167" s="2"/>
      <c r="F167" s="2"/>
    </row>
    <row r="168" spans="3:6" ht="14.4" hidden="1">
      <c r="C168" s="2"/>
      <c r="D168" s="2"/>
      <c r="E168" s="2"/>
      <c r="F168" s="2"/>
    </row>
    <row r="169" spans="3:6" ht="14.4" hidden="1">
      <c r="C169" s="2"/>
      <c r="D169" s="2"/>
      <c r="E169" s="2"/>
      <c r="F169" s="2"/>
    </row>
    <row r="170" spans="3:6" ht="14.4" hidden="1">
      <c r="C170" s="2"/>
      <c r="D170" s="2"/>
      <c r="E170" s="2"/>
      <c r="F170" s="2"/>
    </row>
    <row r="171" spans="3:6" ht="14.4" hidden="1">
      <c r="C171" s="2"/>
      <c r="D171" s="2"/>
      <c r="E171" s="2"/>
      <c r="F171" s="2"/>
    </row>
    <row r="172" spans="3:6" ht="14.4" hidden="1">
      <c r="C172" s="2"/>
      <c r="D172" s="2"/>
      <c r="E172" s="2"/>
      <c r="F172" s="2"/>
    </row>
    <row r="173" spans="3:6" ht="14.4" hidden="1">
      <c r="C173" s="2"/>
      <c r="D173" s="2"/>
      <c r="E173" s="2"/>
      <c r="F173" s="2"/>
    </row>
    <row r="174" spans="3:6" ht="14.4" hidden="1">
      <c r="C174" s="2"/>
      <c r="D174" s="2"/>
      <c r="E174" s="2"/>
      <c r="F174" s="2"/>
    </row>
    <row r="175" spans="3:6" ht="14.4" hidden="1">
      <c r="C175" s="2"/>
      <c r="D175" s="2"/>
      <c r="E175" s="2"/>
      <c r="F175" s="2"/>
    </row>
    <row r="176" spans="3:6" ht="14.4" hidden="1">
      <c r="C176" s="2"/>
      <c r="D176" s="2"/>
      <c r="E176" s="2"/>
      <c r="F176" s="2"/>
    </row>
    <row r="177" spans="3:6" ht="14.4" hidden="1">
      <c r="C177" s="2"/>
      <c r="D177" s="2"/>
      <c r="E177" s="2"/>
      <c r="F177" s="2"/>
    </row>
    <row r="178" spans="3:6" ht="14.4" hidden="1">
      <c r="C178" s="2"/>
      <c r="D178" s="2"/>
      <c r="E178" s="2"/>
      <c r="F178" s="2"/>
    </row>
    <row r="179" spans="3:6" ht="14.4" hidden="1">
      <c r="C179" s="2"/>
      <c r="D179" s="2"/>
      <c r="E179" s="2"/>
      <c r="F179" s="2"/>
    </row>
    <row r="180" spans="3:6" ht="14.4" hidden="1">
      <c r="C180" s="2"/>
      <c r="D180" s="2"/>
      <c r="E180" s="2"/>
      <c r="F180" s="2"/>
    </row>
    <row r="181" spans="3:6" ht="14.4" hidden="1">
      <c r="C181" s="2"/>
      <c r="D181" s="2"/>
      <c r="E181" s="2"/>
      <c r="F181" s="2"/>
    </row>
    <row r="182" spans="3:6" ht="14.4" hidden="1">
      <c r="C182" s="2"/>
      <c r="D182" s="2"/>
      <c r="E182" s="2"/>
      <c r="F182" s="2"/>
    </row>
    <row r="183" spans="3:6" ht="14.4" hidden="1">
      <c r="C183" s="2"/>
      <c r="D183" s="2"/>
      <c r="E183" s="2"/>
      <c r="F183" s="2"/>
    </row>
    <row r="184" spans="3:6" ht="14.4" hidden="1">
      <c r="C184" s="2"/>
      <c r="D184" s="2"/>
      <c r="E184" s="2"/>
      <c r="F184" s="2"/>
    </row>
    <row r="185" spans="3:6" ht="14.4" hidden="1">
      <c r="C185" s="2"/>
      <c r="D185" s="2"/>
      <c r="E185" s="2"/>
      <c r="F185" s="2"/>
    </row>
    <row r="186" spans="3:6" ht="14.4" hidden="1">
      <c r="C186" s="2"/>
      <c r="D186" s="2"/>
      <c r="E186" s="2"/>
      <c r="F186" s="2"/>
    </row>
    <row r="187" spans="3:6" ht="14.4" hidden="1">
      <c r="C187" s="2"/>
      <c r="D187" s="2"/>
      <c r="E187" s="2"/>
      <c r="F187" s="2"/>
    </row>
    <row r="188" spans="3:6" ht="14.4" hidden="1">
      <c r="C188" s="2"/>
      <c r="D188" s="2"/>
      <c r="E188" s="2"/>
      <c r="F188" s="2"/>
    </row>
    <row r="189" spans="3:6" ht="14.4" hidden="1">
      <c r="C189" s="2"/>
      <c r="D189" s="2"/>
      <c r="E189" s="2"/>
      <c r="F189" s="2"/>
    </row>
    <row r="190" spans="3:6" ht="14.4" hidden="1">
      <c r="C190" s="2"/>
      <c r="D190" s="2"/>
      <c r="E190" s="2"/>
      <c r="F190" s="2"/>
    </row>
    <row r="191" spans="3:6" ht="14.4" hidden="1">
      <c r="C191" s="2"/>
      <c r="D191" s="2"/>
      <c r="E191" s="2"/>
      <c r="F191" s="2"/>
    </row>
    <row r="192" spans="3:6" ht="14.4" hidden="1">
      <c r="C192" s="2"/>
      <c r="D192" s="2"/>
      <c r="E192" s="2"/>
      <c r="F192" s="2"/>
    </row>
    <row r="193" spans="3:6" ht="14.4" hidden="1">
      <c r="C193" s="2"/>
      <c r="D193" s="2"/>
      <c r="E193" s="2"/>
      <c r="F193" s="2"/>
    </row>
    <row r="194" spans="3:6" ht="14.4" hidden="1">
      <c r="C194" s="2"/>
      <c r="D194" s="2"/>
      <c r="E194" s="2"/>
      <c r="F194" s="2"/>
    </row>
    <row r="195" spans="3:6" ht="14.4" hidden="1">
      <c r="C195" s="2"/>
      <c r="D195" s="2"/>
      <c r="E195" s="2"/>
      <c r="F195" s="2"/>
    </row>
    <row r="196" spans="3:6" ht="14.4" hidden="1">
      <c r="C196" s="2"/>
      <c r="D196" s="2"/>
      <c r="E196" s="2"/>
      <c r="F196" s="2"/>
    </row>
    <row r="197" spans="3:6" ht="14.4" hidden="1">
      <c r="C197" s="2"/>
      <c r="D197" s="2"/>
      <c r="E197" s="2"/>
      <c r="F197" s="2"/>
    </row>
    <row r="198" spans="3:6" ht="14.4" hidden="1">
      <c r="C198" s="2"/>
      <c r="D198" s="2"/>
      <c r="E198" s="2"/>
      <c r="F198" s="2"/>
    </row>
    <row r="199" spans="3:6" ht="14.4" hidden="1">
      <c r="C199" s="2"/>
      <c r="D199" s="2"/>
      <c r="E199" s="2"/>
      <c r="F199" s="2"/>
    </row>
    <row r="200" spans="3:6" ht="14.4" hidden="1">
      <c r="C200" s="2"/>
      <c r="D200" s="2"/>
      <c r="E200" s="2"/>
      <c r="F200" s="2"/>
    </row>
    <row r="201" spans="3:6" ht="14.4" hidden="1">
      <c r="C201" s="2"/>
      <c r="D201" s="2"/>
      <c r="E201" s="2"/>
      <c r="F201" s="2"/>
    </row>
    <row r="202" spans="3:6" ht="14.4" hidden="1">
      <c r="C202" s="2"/>
      <c r="D202" s="2"/>
      <c r="E202" s="2"/>
      <c r="F202" s="2"/>
    </row>
    <row r="203" spans="3:6" ht="14.4" hidden="1">
      <c r="C203" s="2"/>
      <c r="D203" s="2"/>
      <c r="E203" s="2"/>
      <c r="F203" s="2"/>
    </row>
    <row r="204" spans="3:6" ht="14.4" hidden="1">
      <c r="C204" s="2"/>
      <c r="D204" s="2"/>
      <c r="E204" s="2"/>
      <c r="F204" s="2"/>
    </row>
    <row r="205" spans="3:6" ht="14.4" hidden="1">
      <c r="C205" s="2"/>
      <c r="D205" s="2"/>
      <c r="E205" s="2"/>
      <c r="F205" s="2"/>
    </row>
    <row r="206" spans="3:6" ht="14.4" hidden="1">
      <c r="C206" s="2"/>
      <c r="D206" s="2"/>
      <c r="E206" s="2"/>
      <c r="F206" s="2"/>
    </row>
    <row r="207" spans="3:6" ht="14.4" hidden="1">
      <c r="C207" s="2"/>
      <c r="D207" s="2"/>
      <c r="E207" s="2"/>
      <c r="F207" s="2"/>
    </row>
    <row r="208" spans="3:6" ht="14.4" hidden="1">
      <c r="C208" s="2"/>
      <c r="D208" s="2"/>
      <c r="E208" s="2"/>
      <c r="F208" s="2"/>
    </row>
    <row r="209" spans="3:6" ht="14.4" hidden="1">
      <c r="C209" s="2"/>
      <c r="D209" s="2"/>
      <c r="E209" s="2"/>
      <c r="F209" s="2"/>
    </row>
    <row r="210" spans="3:6" ht="14.4" hidden="1">
      <c r="C210" s="2"/>
      <c r="D210" s="2"/>
      <c r="E210" s="2"/>
      <c r="F210" s="2"/>
    </row>
    <row r="211" spans="3:6" ht="14.4" hidden="1">
      <c r="C211" s="2"/>
      <c r="D211" s="2"/>
      <c r="E211" s="2"/>
      <c r="F211" s="2"/>
    </row>
    <row r="212" spans="3:6" ht="14.4" hidden="1">
      <c r="C212" s="2"/>
      <c r="D212" s="2"/>
      <c r="E212" s="2"/>
      <c r="F212" s="2"/>
    </row>
    <row r="213" spans="3:6" ht="14.4" hidden="1">
      <c r="C213" s="2"/>
      <c r="D213" s="2"/>
      <c r="E213" s="2"/>
      <c r="F213" s="2"/>
    </row>
    <row r="214" spans="3:6" ht="14.4" hidden="1">
      <c r="C214" s="2"/>
      <c r="D214" s="2"/>
      <c r="E214" s="2"/>
      <c r="F214" s="2"/>
    </row>
    <row r="215" spans="3:6" ht="14.4" hidden="1">
      <c r="C215" s="2"/>
      <c r="D215" s="2"/>
      <c r="E215" s="2"/>
      <c r="F215" s="2"/>
    </row>
    <row r="216" spans="3:6" ht="14.4" hidden="1">
      <c r="C216" s="2"/>
      <c r="D216" s="2"/>
      <c r="E216" s="2"/>
      <c r="F216" s="2"/>
    </row>
    <row r="217" spans="3:6" ht="14.4" hidden="1">
      <c r="C217" s="2"/>
      <c r="D217" s="2"/>
      <c r="E217" s="2"/>
      <c r="F217" s="2"/>
    </row>
    <row r="218" spans="3:6" ht="14.4" hidden="1">
      <c r="C218" s="2"/>
      <c r="D218" s="2"/>
      <c r="E218" s="2"/>
      <c r="F218" s="2"/>
    </row>
    <row r="219" spans="3:6" ht="14.4" hidden="1">
      <c r="C219" s="2"/>
      <c r="D219" s="2"/>
      <c r="E219" s="2"/>
      <c r="F219" s="2"/>
    </row>
    <row r="220" spans="3:6" ht="14.4" hidden="1">
      <c r="C220" s="2"/>
      <c r="D220" s="2"/>
      <c r="E220" s="2"/>
      <c r="F220" s="2"/>
    </row>
    <row r="221" spans="3:6" ht="14.4" hidden="1">
      <c r="C221" s="2"/>
      <c r="D221" s="2"/>
      <c r="E221" s="2"/>
      <c r="F221" s="2"/>
    </row>
    <row r="222" spans="3:6" ht="14.4" hidden="1">
      <c r="C222" s="2"/>
      <c r="D222" s="2"/>
      <c r="E222" s="2"/>
      <c r="F222" s="2"/>
    </row>
    <row r="223" spans="3:6" ht="14.4" hidden="1">
      <c r="C223" s="2"/>
      <c r="D223" s="2"/>
      <c r="E223" s="2"/>
      <c r="F223" s="2"/>
    </row>
    <row r="224" spans="3:6" ht="14.4" hidden="1">
      <c r="C224" s="2"/>
      <c r="D224" s="2"/>
      <c r="E224" s="2"/>
      <c r="F224" s="2"/>
    </row>
    <row r="225" spans="3:6" ht="14.4" hidden="1">
      <c r="C225" s="2"/>
      <c r="D225" s="2"/>
      <c r="E225" s="2"/>
      <c r="F225" s="2"/>
    </row>
    <row r="226" spans="3:6" ht="14.4" hidden="1">
      <c r="C226" s="2"/>
      <c r="D226" s="2"/>
      <c r="E226" s="2"/>
      <c r="F226" s="2"/>
    </row>
    <row r="227" spans="3:6" ht="14.4" hidden="1">
      <c r="C227" s="2"/>
      <c r="D227" s="2"/>
      <c r="E227" s="2"/>
      <c r="F227" s="2"/>
    </row>
    <row r="228" spans="3:6" ht="14.4" hidden="1">
      <c r="C228" s="2"/>
      <c r="D228" s="2"/>
      <c r="E228" s="2"/>
      <c r="F228" s="2"/>
    </row>
    <row r="229" spans="3:6" ht="14.4" hidden="1">
      <c r="C229" s="2"/>
      <c r="D229" s="2"/>
      <c r="E229" s="2"/>
      <c r="F229" s="2"/>
    </row>
    <row r="230" spans="3:6" ht="14.4" hidden="1">
      <c r="C230" s="2"/>
      <c r="D230" s="2"/>
      <c r="E230" s="2"/>
      <c r="F230" s="2"/>
    </row>
    <row r="231" spans="3:6" ht="14.4" hidden="1">
      <c r="C231" s="2"/>
      <c r="D231" s="2"/>
      <c r="E231" s="2"/>
      <c r="F231" s="2"/>
    </row>
    <row r="232" spans="3:6" ht="14.4" hidden="1">
      <c r="C232" s="2"/>
      <c r="D232" s="2"/>
      <c r="E232" s="2"/>
      <c r="F232" s="2"/>
    </row>
    <row r="233" spans="3:6" ht="14.4" hidden="1">
      <c r="C233" s="2"/>
      <c r="D233" s="2"/>
      <c r="E233" s="2"/>
      <c r="F233" s="2"/>
    </row>
    <row r="234" spans="3:6" ht="14.4" hidden="1">
      <c r="C234" s="2"/>
      <c r="D234" s="2"/>
      <c r="E234" s="2"/>
      <c r="F234" s="2"/>
    </row>
    <row r="235" spans="3:6" ht="14.4" hidden="1">
      <c r="C235" s="2"/>
      <c r="D235" s="2"/>
      <c r="E235" s="2"/>
      <c r="F235" s="2"/>
    </row>
    <row r="236" spans="3:6" ht="14.4" hidden="1">
      <c r="C236" s="2"/>
      <c r="D236" s="2"/>
      <c r="E236" s="2"/>
      <c r="F236" s="2"/>
    </row>
    <row r="237" spans="3:6" ht="14.4" hidden="1">
      <c r="C237" s="2"/>
      <c r="D237" s="2"/>
      <c r="E237" s="2"/>
      <c r="F237" s="2"/>
    </row>
    <row r="238" spans="3:6" ht="14.4" hidden="1">
      <c r="C238" s="2"/>
      <c r="D238" s="2"/>
      <c r="E238" s="2"/>
      <c r="F238" s="2"/>
    </row>
    <row r="239" spans="3:6" ht="14.4" hidden="1">
      <c r="C239" s="2"/>
      <c r="D239" s="2"/>
      <c r="E239" s="2"/>
      <c r="F239" s="2"/>
    </row>
    <row r="240" spans="3:6" ht="14.4" hidden="1">
      <c r="C240" s="2"/>
      <c r="D240" s="2"/>
      <c r="E240" s="2"/>
      <c r="F240" s="2"/>
    </row>
    <row r="241" spans="3:6" ht="14.4" hidden="1">
      <c r="C241" s="2"/>
      <c r="D241" s="2"/>
      <c r="E241" s="2"/>
      <c r="F241" s="2"/>
    </row>
    <row r="242" spans="3:6" ht="14.4" hidden="1">
      <c r="C242" s="2"/>
      <c r="D242" s="2"/>
      <c r="E242" s="2"/>
      <c r="F242" s="2"/>
    </row>
    <row r="243" spans="3:6" ht="14.4" hidden="1">
      <c r="C243" s="2"/>
      <c r="D243" s="2"/>
      <c r="E243" s="2"/>
      <c r="F243" s="2"/>
    </row>
    <row r="244" spans="3:6" ht="14.4" hidden="1">
      <c r="C244" s="2"/>
      <c r="D244" s="2"/>
      <c r="E244" s="2"/>
      <c r="F244" s="2"/>
    </row>
    <row r="245" spans="3:6" ht="14.4" hidden="1">
      <c r="C245" s="2"/>
      <c r="D245" s="2"/>
      <c r="E245" s="2"/>
      <c r="F245" s="2"/>
    </row>
    <row r="246" spans="3:6" ht="14.4" hidden="1">
      <c r="C246" s="2"/>
      <c r="D246" s="2"/>
      <c r="E246" s="2"/>
      <c r="F246" s="2"/>
    </row>
    <row r="247" spans="3:6" ht="14.4" hidden="1">
      <c r="C247" s="2"/>
      <c r="D247" s="2"/>
      <c r="E247" s="2"/>
      <c r="F247" s="2"/>
    </row>
    <row r="248" spans="3:6" ht="14.4" hidden="1">
      <c r="C248" s="2"/>
      <c r="D248" s="2"/>
      <c r="E248" s="2"/>
      <c r="F248" s="2"/>
    </row>
    <row r="249" spans="3:6" ht="14.4" hidden="1">
      <c r="C249" s="2"/>
      <c r="D249" s="2"/>
      <c r="E249" s="2"/>
      <c r="F249" s="2"/>
    </row>
    <row r="250" spans="3:6" ht="14.4" hidden="1">
      <c r="C250" s="2"/>
      <c r="D250" s="2"/>
      <c r="E250" s="2"/>
      <c r="F250" s="2"/>
    </row>
    <row r="251" spans="3:6" ht="14.4" hidden="1">
      <c r="C251" s="2"/>
      <c r="D251" s="2"/>
      <c r="E251" s="2"/>
      <c r="F251" s="2"/>
    </row>
    <row r="252" spans="3:6" ht="14.4" hidden="1">
      <c r="C252" s="2"/>
      <c r="D252" s="2"/>
      <c r="E252" s="2"/>
      <c r="F252" s="2"/>
    </row>
    <row r="253" spans="3:6" ht="14.4" hidden="1">
      <c r="C253" s="2"/>
      <c r="D253" s="2"/>
      <c r="E253" s="2"/>
      <c r="F253" s="2"/>
    </row>
    <row r="254" spans="3:6" ht="14.4" hidden="1">
      <c r="C254" s="2"/>
      <c r="D254" s="2"/>
      <c r="E254" s="2"/>
      <c r="F254" s="2"/>
    </row>
    <row r="255" spans="3:6" ht="14.4" hidden="1">
      <c r="C255" s="2"/>
      <c r="D255" s="2"/>
      <c r="E255" s="2"/>
      <c r="F255" s="2"/>
    </row>
    <row r="256" spans="3:6" ht="14.4" hidden="1">
      <c r="C256" s="2"/>
      <c r="D256" s="2"/>
      <c r="E256" s="2"/>
      <c r="F256" s="2"/>
    </row>
    <row r="257" spans="3:6" ht="14.4" hidden="1">
      <c r="C257" s="2"/>
      <c r="D257" s="2"/>
      <c r="E257" s="2"/>
      <c r="F257" s="2"/>
    </row>
    <row r="258" spans="3:6" ht="14.4" hidden="1">
      <c r="C258" s="2"/>
      <c r="D258" s="2"/>
      <c r="E258" s="2"/>
      <c r="F258" s="2"/>
    </row>
    <row r="259" spans="3:6" ht="14.4" hidden="1">
      <c r="C259" s="2"/>
      <c r="D259" s="2"/>
      <c r="E259" s="2"/>
      <c r="F259" s="2"/>
    </row>
    <row r="260" spans="3:6" ht="14.4" hidden="1">
      <c r="C260" s="2"/>
      <c r="D260" s="2"/>
      <c r="E260" s="2"/>
      <c r="F260" s="2"/>
    </row>
    <row r="261" spans="3:6" ht="14.4" hidden="1">
      <c r="C261" s="2"/>
      <c r="D261" s="2"/>
      <c r="E261" s="2"/>
      <c r="F261" s="2"/>
    </row>
    <row r="262" spans="3:6" ht="14.4" hidden="1">
      <c r="C262" s="2"/>
      <c r="D262" s="2"/>
      <c r="E262" s="2"/>
      <c r="F262" s="2"/>
    </row>
    <row r="263" spans="3:6" ht="14.4" hidden="1">
      <c r="C263" s="2"/>
      <c r="D263" s="2"/>
      <c r="E263" s="2"/>
      <c r="F263" s="2"/>
    </row>
    <row r="264" spans="3:6" ht="14.4" hidden="1">
      <c r="C264" s="2"/>
      <c r="D264" s="2"/>
      <c r="E264" s="2"/>
      <c r="F264" s="2"/>
    </row>
    <row r="265" spans="3:6" ht="14.4" hidden="1">
      <c r="C265" s="2"/>
      <c r="D265" s="2"/>
      <c r="E265" s="2"/>
      <c r="F265" s="2"/>
    </row>
    <row r="266" spans="3:6" ht="14.4" hidden="1">
      <c r="C266" s="2"/>
      <c r="D266" s="2"/>
      <c r="E266" s="2"/>
      <c r="F266" s="2"/>
    </row>
    <row r="267" spans="3:6" ht="14.4" hidden="1">
      <c r="C267" s="2"/>
      <c r="D267" s="2"/>
      <c r="E267" s="2"/>
      <c r="F267" s="2"/>
    </row>
    <row r="268" spans="3:6" ht="14.4" hidden="1">
      <c r="C268" s="2"/>
      <c r="D268" s="2"/>
      <c r="E268" s="2"/>
      <c r="F268" s="2"/>
    </row>
    <row r="269" spans="3:6" ht="14.4" hidden="1">
      <c r="C269" s="2"/>
      <c r="D269" s="2"/>
      <c r="E269" s="2"/>
      <c r="F269" s="2"/>
    </row>
    <row r="270" spans="3:6" ht="14.4" hidden="1">
      <c r="C270" s="2"/>
      <c r="D270" s="2"/>
      <c r="E270" s="2"/>
      <c r="F270" s="2"/>
    </row>
    <row r="271" spans="3:6" ht="14.4" hidden="1">
      <c r="C271" s="2"/>
      <c r="D271" s="2"/>
      <c r="E271" s="2"/>
      <c r="F271" s="2"/>
    </row>
    <row r="272" spans="3:6" ht="14.4" hidden="1">
      <c r="C272" s="2"/>
      <c r="D272" s="2"/>
      <c r="E272" s="2"/>
      <c r="F272" s="2"/>
    </row>
    <row r="273" spans="3:6" ht="14.4" hidden="1">
      <c r="C273" s="2"/>
      <c r="D273" s="2"/>
      <c r="E273" s="2"/>
      <c r="F273" s="2"/>
    </row>
    <row r="274" spans="3:6" ht="14.4" hidden="1">
      <c r="C274" s="2"/>
      <c r="D274" s="2"/>
      <c r="E274" s="2"/>
      <c r="F274" s="2"/>
    </row>
    <row r="275" spans="3:6" ht="14.4" hidden="1">
      <c r="C275" s="2"/>
      <c r="D275" s="2"/>
      <c r="E275" s="2"/>
      <c r="F275" s="2"/>
    </row>
    <row r="276" spans="3:6" ht="14.4" hidden="1">
      <c r="C276" s="2"/>
      <c r="D276" s="2"/>
      <c r="E276" s="2"/>
      <c r="F276" s="2"/>
    </row>
    <row r="277" spans="3:6" ht="14.4" hidden="1">
      <c r="C277" s="2"/>
      <c r="D277" s="2"/>
      <c r="E277" s="2"/>
      <c r="F277" s="2"/>
    </row>
    <row r="278" spans="3:6" ht="14.4" hidden="1">
      <c r="C278" s="2"/>
      <c r="D278" s="2"/>
      <c r="E278" s="2"/>
      <c r="F278" s="2"/>
    </row>
    <row r="279" spans="3:6" ht="14.4" hidden="1">
      <c r="C279" s="2"/>
      <c r="D279" s="2"/>
      <c r="E279" s="2"/>
      <c r="F279" s="2"/>
    </row>
    <row r="280" spans="3:6" ht="14.4" hidden="1">
      <c r="C280" s="2"/>
      <c r="D280" s="2"/>
      <c r="E280" s="2"/>
      <c r="F280" s="2"/>
    </row>
    <row r="281" spans="3:6" ht="14.4" hidden="1">
      <c r="C281" s="2"/>
      <c r="D281" s="2"/>
      <c r="E281" s="2"/>
      <c r="F281" s="2"/>
    </row>
    <row r="282" spans="3:6" ht="14.4" hidden="1">
      <c r="C282" s="2"/>
      <c r="D282" s="2"/>
      <c r="E282" s="2"/>
      <c r="F282" s="2"/>
    </row>
    <row r="283" spans="3:6" ht="14.4" hidden="1">
      <c r="C283" s="2"/>
      <c r="D283" s="2"/>
      <c r="E283" s="2"/>
      <c r="F283" s="2"/>
    </row>
    <row r="284" spans="3:6" ht="14.4" hidden="1">
      <c r="C284" s="2"/>
      <c r="D284" s="2"/>
      <c r="E284" s="2"/>
      <c r="F284" s="2"/>
    </row>
    <row r="285" spans="3:6" ht="14.4" hidden="1">
      <c r="C285" s="2"/>
      <c r="D285" s="2"/>
      <c r="E285" s="2"/>
      <c r="F285" s="2"/>
    </row>
    <row r="286" spans="3:6" ht="14.4" hidden="1">
      <c r="C286" s="2"/>
      <c r="D286" s="2"/>
      <c r="E286" s="2"/>
      <c r="F286" s="2"/>
    </row>
    <row r="287" spans="3:6" ht="14.4" hidden="1">
      <c r="C287" s="2"/>
      <c r="D287" s="2"/>
      <c r="E287" s="2"/>
      <c r="F287" s="2"/>
    </row>
    <row r="288" spans="3:6" ht="14.4" hidden="1">
      <c r="C288" s="2"/>
      <c r="D288" s="2"/>
      <c r="E288" s="2"/>
      <c r="F288" s="2"/>
    </row>
    <row r="289" spans="3:6" ht="14.4" hidden="1">
      <c r="C289" s="2"/>
      <c r="D289" s="2"/>
      <c r="E289" s="2"/>
      <c r="F289" s="2"/>
    </row>
    <row r="290" spans="3:6" ht="14.4" hidden="1">
      <c r="C290" s="2"/>
      <c r="D290" s="2"/>
      <c r="E290" s="2"/>
      <c r="F290" s="2"/>
    </row>
    <row r="291" spans="3:6" ht="14.4" hidden="1">
      <c r="C291" s="2"/>
      <c r="D291" s="2"/>
      <c r="E291" s="2"/>
      <c r="F291" s="2"/>
    </row>
    <row r="292" spans="3:6" ht="14.4" hidden="1">
      <c r="C292" s="2"/>
      <c r="D292" s="2"/>
      <c r="E292" s="2"/>
      <c r="F292" s="2"/>
    </row>
    <row r="293" spans="3:6" ht="14.4" hidden="1">
      <c r="C293" s="2"/>
      <c r="D293" s="2"/>
      <c r="E293" s="2"/>
      <c r="F293" s="2"/>
    </row>
    <row r="294" spans="3:6" ht="14.4" hidden="1">
      <c r="C294" s="2"/>
      <c r="D294" s="2"/>
      <c r="E294" s="2"/>
      <c r="F294" s="2"/>
    </row>
    <row r="295" spans="3:6" ht="14.4" hidden="1">
      <c r="C295" s="2"/>
      <c r="D295" s="2"/>
      <c r="E295" s="2"/>
      <c r="F295" s="2"/>
    </row>
    <row r="296" spans="3:6" ht="14.4" hidden="1">
      <c r="C296" s="2"/>
      <c r="D296" s="2"/>
      <c r="E296" s="2"/>
      <c r="F296" s="2"/>
    </row>
    <row r="297" spans="3:6" ht="14.4" hidden="1">
      <c r="C297" s="2"/>
      <c r="D297" s="2"/>
      <c r="E297" s="2"/>
      <c r="F297" s="2"/>
    </row>
    <row r="298" spans="3:6" ht="14.4" hidden="1">
      <c r="C298" s="2"/>
      <c r="D298" s="2"/>
      <c r="E298" s="2"/>
      <c r="F298" s="2"/>
    </row>
    <row r="299" spans="3:6" ht="14.4" hidden="1">
      <c r="C299" s="2"/>
      <c r="D299" s="2"/>
      <c r="E299" s="2"/>
      <c r="F299" s="2"/>
    </row>
    <row r="300" spans="3:6" ht="14.4" hidden="1">
      <c r="C300" s="2"/>
      <c r="D300" s="2"/>
      <c r="E300" s="2"/>
      <c r="F300" s="2"/>
    </row>
    <row r="301" spans="3:6" ht="14.4" hidden="1">
      <c r="C301" s="2"/>
      <c r="D301" s="2"/>
      <c r="E301" s="2"/>
      <c r="F301" s="2"/>
    </row>
    <row r="302" spans="3:6" ht="14.4" hidden="1">
      <c r="C302" s="2"/>
      <c r="D302" s="2"/>
      <c r="E302" s="2"/>
      <c r="F302" s="2"/>
    </row>
    <row r="303" spans="3:6" ht="14.4" hidden="1">
      <c r="C303" s="2"/>
      <c r="D303" s="2"/>
      <c r="E303" s="2"/>
      <c r="F303" s="2"/>
    </row>
    <row r="304" spans="3:6" ht="14.4" hidden="1">
      <c r="C304" s="2"/>
      <c r="D304" s="2"/>
      <c r="E304" s="2"/>
      <c r="F304" s="2"/>
    </row>
    <row r="305" spans="3:6" ht="14.4" hidden="1">
      <c r="C305" s="2"/>
      <c r="D305" s="2"/>
      <c r="E305" s="2"/>
      <c r="F305" s="2"/>
    </row>
    <row r="306" spans="3:6" ht="14.4" hidden="1">
      <c r="C306" s="2"/>
      <c r="D306" s="2"/>
      <c r="E306" s="2"/>
      <c r="F306" s="2"/>
    </row>
    <row r="307" spans="3:6" ht="14.4" hidden="1">
      <c r="C307" s="2"/>
      <c r="D307" s="2"/>
      <c r="E307" s="2"/>
      <c r="F307" s="2"/>
    </row>
    <row r="308" spans="3:6" ht="14.4" hidden="1">
      <c r="C308" s="2"/>
      <c r="D308" s="2"/>
      <c r="E308" s="2"/>
      <c r="F308" s="2"/>
    </row>
    <row r="309" spans="3:6" ht="14.4" hidden="1">
      <c r="C309" s="2"/>
      <c r="D309" s="2"/>
      <c r="E309" s="2"/>
      <c r="F309" s="2"/>
    </row>
    <row r="310" spans="3:6" ht="14.4" hidden="1">
      <c r="C310" s="2"/>
      <c r="D310" s="2"/>
      <c r="E310" s="2"/>
      <c r="F310" s="2"/>
    </row>
    <row r="311" spans="3:6" ht="14.4" hidden="1">
      <c r="C311" s="2"/>
      <c r="D311" s="2"/>
      <c r="E311" s="2"/>
      <c r="F311" s="2"/>
    </row>
    <row r="312" spans="3:6" ht="14.4" hidden="1">
      <c r="C312" s="2"/>
      <c r="D312" s="2"/>
      <c r="E312" s="2"/>
      <c r="F312" s="2"/>
    </row>
    <row r="313" spans="3:6" ht="14.4" hidden="1">
      <c r="C313" s="2"/>
      <c r="D313" s="2"/>
      <c r="E313" s="2"/>
      <c r="F313" s="2"/>
    </row>
    <row r="314" spans="3:6" ht="14.4" hidden="1">
      <c r="C314" s="2"/>
      <c r="D314" s="2"/>
      <c r="E314" s="2"/>
      <c r="F314" s="2"/>
    </row>
    <row r="315" spans="3:6" ht="14.4" hidden="1">
      <c r="C315" s="2"/>
      <c r="D315" s="2"/>
      <c r="E315" s="2"/>
      <c r="F315" s="2"/>
    </row>
    <row r="316" spans="3:6" ht="14.4" hidden="1">
      <c r="C316" s="2"/>
      <c r="D316" s="2"/>
      <c r="E316" s="2"/>
      <c r="F316" s="2"/>
    </row>
    <row r="317" spans="3:6" ht="14.4" hidden="1">
      <c r="C317" s="2"/>
      <c r="D317" s="2"/>
      <c r="E317" s="2"/>
      <c r="F317" s="2"/>
    </row>
    <row r="318" spans="3:6" ht="14.4" hidden="1">
      <c r="C318" s="2"/>
      <c r="D318" s="2"/>
      <c r="E318" s="2"/>
      <c r="F318" s="2"/>
    </row>
    <row r="319" spans="3:6" ht="14.4" hidden="1">
      <c r="C319" s="2"/>
      <c r="D319" s="2"/>
      <c r="E319" s="2"/>
      <c r="F319" s="2"/>
    </row>
    <row r="320" spans="3:6" ht="14.4" hidden="1">
      <c r="C320" s="2"/>
      <c r="D320" s="2"/>
      <c r="E320" s="2"/>
      <c r="F320" s="2"/>
    </row>
    <row r="321" spans="3:6" ht="14.4" hidden="1">
      <c r="C321" s="2"/>
      <c r="D321" s="2"/>
      <c r="E321" s="2"/>
      <c r="F321" s="2"/>
    </row>
    <row r="322" spans="3:6" ht="14.4" hidden="1">
      <c r="C322" s="2"/>
      <c r="D322" s="2"/>
      <c r="E322" s="2"/>
      <c r="F322" s="2"/>
    </row>
    <row r="323" spans="3:6" ht="14.4" hidden="1">
      <c r="C323" s="2"/>
      <c r="D323" s="2"/>
      <c r="E323" s="2"/>
      <c r="F323" s="2"/>
    </row>
    <row r="324" spans="3:6" ht="14.4" hidden="1">
      <c r="C324" s="2"/>
      <c r="D324" s="2"/>
      <c r="E324" s="2"/>
      <c r="F324" s="2"/>
    </row>
    <row r="325" spans="3:6" ht="14.4" hidden="1">
      <c r="C325" s="2"/>
      <c r="D325" s="2"/>
      <c r="E325" s="2"/>
      <c r="F325" s="2"/>
    </row>
    <row r="326" spans="3:6" ht="14.4" hidden="1">
      <c r="C326" s="2"/>
      <c r="D326" s="2"/>
      <c r="E326" s="2"/>
      <c r="F326" s="2"/>
    </row>
    <row r="327" spans="3:6" ht="14.4" hidden="1">
      <c r="C327" s="2"/>
      <c r="D327" s="2"/>
      <c r="E327" s="2"/>
      <c r="F327" s="2"/>
    </row>
    <row r="328" spans="3:6" ht="14.4" hidden="1">
      <c r="C328" s="2"/>
      <c r="D328" s="2"/>
      <c r="E328" s="2"/>
      <c r="F328" s="2"/>
    </row>
    <row r="329" spans="3:6" ht="14.4" hidden="1">
      <c r="C329" s="2"/>
      <c r="D329" s="2"/>
      <c r="E329" s="2"/>
      <c r="F329" s="2"/>
    </row>
    <row r="330" spans="3:6" ht="14.4" hidden="1">
      <c r="C330" s="2"/>
      <c r="D330" s="2"/>
      <c r="E330" s="2"/>
      <c r="F330" s="2"/>
    </row>
    <row r="331" spans="3:6" ht="14.4" hidden="1">
      <c r="C331" s="2"/>
      <c r="D331" s="2"/>
      <c r="E331" s="2"/>
      <c r="F331" s="2"/>
    </row>
    <row r="332" spans="3:6" ht="14.4" hidden="1">
      <c r="C332" s="2"/>
      <c r="D332" s="2"/>
      <c r="E332" s="2"/>
      <c r="F332" s="2"/>
    </row>
    <row r="333" spans="3:6" ht="14.4" hidden="1">
      <c r="C333" s="2"/>
      <c r="D333" s="2"/>
      <c r="E333" s="2"/>
      <c r="F333" s="2"/>
    </row>
    <row r="334" spans="3:6" ht="14.4" hidden="1">
      <c r="C334" s="2"/>
      <c r="D334" s="2"/>
      <c r="E334" s="2"/>
      <c r="F334" s="2"/>
    </row>
    <row r="335" spans="3:6" ht="14.4" hidden="1">
      <c r="C335" s="2"/>
      <c r="D335" s="2"/>
      <c r="E335" s="2"/>
      <c r="F335" s="2"/>
    </row>
    <row r="336" spans="3:6" ht="14.4" hidden="1">
      <c r="C336" s="2"/>
      <c r="D336" s="2"/>
      <c r="E336" s="2"/>
      <c r="F336" s="2"/>
    </row>
    <row r="337" spans="3:6" ht="14.4" hidden="1">
      <c r="C337" s="2"/>
      <c r="D337" s="2"/>
      <c r="E337" s="2"/>
      <c r="F337" s="2"/>
    </row>
    <row r="338" spans="3:6" ht="14.4" hidden="1">
      <c r="C338" s="2"/>
      <c r="D338" s="2"/>
      <c r="E338" s="2"/>
      <c r="F338" s="2"/>
    </row>
    <row r="339" spans="3:6" ht="14.4" hidden="1">
      <c r="C339" s="2"/>
      <c r="D339" s="2"/>
      <c r="E339" s="2"/>
      <c r="F339" s="2"/>
    </row>
    <row r="340" spans="3:6" ht="14.4" hidden="1">
      <c r="C340" s="2"/>
      <c r="D340" s="2"/>
      <c r="E340" s="2"/>
      <c r="F340" s="2"/>
    </row>
    <row r="341" spans="3:6" ht="14.4" hidden="1">
      <c r="C341" s="2"/>
      <c r="D341" s="2"/>
      <c r="E341" s="2"/>
      <c r="F341" s="2"/>
    </row>
    <row r="342" spans="3:6" ht="14.4" hidden="1">
      <c r="C342" s="2"/>
      <c r="D342" s="2"/>
      <c r="E342" s="2"/>
      <c r="F342" s="2"/>
    </row>
    <row r="343" spans="3:6" ht="14.4" hidden="1">
      <c r="C343" s="2"/>
      <c r="D343" s="2"/>
      <c r="E343" s="2"/>
      <c r="F343" s="2"/>
    </row>
    <row r="344" spans="3:6" ht="14.4" hidden="1">
      <c r="C344" s="2"/>
      <c r="D344" s="2"/>
      <c r="E344" s="2"/>
      <c r="F344" s="2"/>
    </row>
    <row r="345" spans="3:6" ht="14.4" hidden="1">
      <c r="C345" s="2"/>
      <c r="D345" s="2"/>
      <c r="E345" s="2"/>
      <c r="F345" s="2"/>
    </row>
    <row r="346" spans="3:6" ht="14.4" hidden="1">
      <c r="C346" s="2"/>
      <c r="D346" s="2"/>
      <c r="E346" s="2"/>
      <c r="F346" s="2"/>
    </row>
    <row r="347" spans="3:6" ht="14.4" hidden="1">
      <c r="C347" s="2"/>
      <c r="D347" s="2"/>
      <c r="E347" s="2"/>
      <c r="F347" s="2"/>
    </row>
    <row r="348" spans="3:6" ht="14.4" hidden="1">
      <c r="C348" s="2"/>
      <c r="D348" s="2"/>
      <c r="E348" s="2"/>
      <c r="F348" s="2"/>
    </row>
    <row r="349" spans="3:6" ht="14.4" hidden="1">
      <c r="C349" s="2"/>
      <c r="D349" s="2"/>
      <c r="E349" s="2"/>
      <c r="F349" s="2"/>
    </row>
    <row r="350" spans="3:6" ht="14.4" hidden="1">
      <c r="C350" s="2"/>
      <c r="D350" s="2"/>
      <c r="E350" s="2"/>
      <c r="F350" s="2"/>
    </row>
    <row r="351" spans="3:6" ht="14.4" hidden="1">
      <c r="C351" s="2"/>
      <c r="D351" s="2"/>
      <c r="E351" s="2"/>
      <c r="F351" s="2"/>
    </row>
    <row r="352" spans="3:6" ht="14.4" hidden="1">
      <c r="C352" s="2"/>
      <c r="D352" s="2"/>
      <c r="E352" s="2"/>
      <c r="F352" s="2"/>
    </row>
    <row r="353" spans="3:6" ht="14.4" hidden="1">
      <c r="C353" s="2"/>
      <c r="D353" s="2"/>
      <c r="E353" s="2"/>
      <c r="F353" s="2"/>
    </row>
    <row r="354" spans="3:6" ht="14.4" hidden="1">
      <c r="C354" s="2"/>
      <c r="D354" s="2"/>
      <c r="E354" s="2"/>
      <c r="F354" s="2"/>
    </row>
    <row r="355" spans="3:6" ht="14.4" hidden="1">
      <c r="C355" s="2"/>
      <c r="D355" s="2"/>
      <c r="E355" s="2"/>
      <c r="F355" s="2"/>
    </row>
    <row r="356" spans="3:6" ht="14.4" hidden="1">
      <c r="C356" s="2"/>
      <c r="D356" s="2"/>
      <c r="E356" s="2"/>
      <c r="F356" s="2"/>
    </row>
    <row r="357" spans="3:6" ht="14.4" hidden="1">
      <c r="C357" s="2"/>
      <c r="D357" s="2"/>
      <c r="E357" s="2"/>
      <c r="F357" s="2"/>
    </row>
    <row r="358" spans="3:6" ht="14.4" hidden="1">
      <c r="C358" s="2"/>
      <c r="D358" s="2"/>
      <c r="E358" s="2"/>
      <c r="F358" s="2"/>
    </row>
    <row r="359" spans="3:6" ht="14.4" hidden="1">
      <c r="C359" s="2"/>
      <c r="D359" s="2"/>
      <c r="E359" s="2"/>
      <c r="F359" s="2"/>
    </row>
    <row r="360" spans="3:6" ht="14.4" hidden="1">
      <c r="C360" s="2"/>
      <c r="D360" s="2"/>
      <c r="E360" s="2"/>
      <c r="F360" s="2"/>
    </row>
    <row r="361" spans="3:6" ht="14.4" hidden="1">
      <c r="C361" s="2"/>
      <c r="D361" s="2"/>
      <c r="E361" s="2"/>
      <c r="F361" s="2"/>
    </row>
    <row r="362" spans="3:6" ht="14.4" hidden="1">
      <c r="C362" s="2"/>
      <c r="D362" s="2"/>
      <c r="E362" s="2"/>
      <c r="F362" s="2"/>
    </row>
    <row r="363" spans="3:6" ht="14.4" hidden="1">
      <c r="C363" s="2"/>
      <c r="D363" s="2"/>
      <c r="E363" s="2"/>
      <c r="F363" s="2"/>
    </row>
    <row r="364" spans="3:6" ht="14.4" hidden="1">
      <c r="C364" s="2"/>
      <c r="D364" s="2"/>
      <c r="E364" s="2"/>
      <c r="F364" s="2"/>
    </row>
    <row r="365" spans="3:6" ht="14.4" hidden="1">
      <c r="C365" s="2"/>
      <c r="D365" s="2"/>
      <c r="E365" s="2"/>
      <c r="F365" s="2"/>
    </row>
    <row r="366" spans="3:6" ht="14.4" hidden="1">
      <c r="C366" s="2"/>
      <c r="D366" s="2"/>
      <c r="E366" s="2"/>
      <c r="F366" s="2"/>
    </row>
    <row r="367" spans="3:6" ht="14.4" hidden="1">
      <c r="C367" s="2"/>
      <c r="D367" s="2"/>
      <c r="E367" s="2"/>
      <c r="F367" s="2"/>
    </row>
    <row r="368" spans="3:6" ht="14.4" hidden="1">
      <c r="C368" s="2"/>
      <c r="D368" s="2"/>
      <c r="E368" s="2"/>
      <c r="F368" s="2"/>
    </row>
    <row r="369" spans="3:6" ht="14.4" hidden="1">
      <c r="C369" s="2"/>
      <c r="D369" s="2"/>
      <c r="E369" s="2"/>
      <c r="F369" s="2"/>
    </row>
    <row r="370" spans="3:6" ht="14.4" hidden="1">
      <c r="C370" s="2"/>
      <c r="D370" s="2"/>
      <c r="E370" s="2"/>
      <c r="F370" s="2"/>
    </row>
    <row r="371" spans="3:6" ht="14.4" hidden="1">
      <c r="C371" s="2"/>
      <c r="D371" s="2"/>
      <c r="E371" s="2"/>
      <c r="F371" s="2"/>
    </row>
    <row r="372" spans="3:6" ht="14.4" hidden="1">
      <c r="C372" s="2"/>
      <c r="D372" s="2"/>
      <c r="E372" s="2"/>
      <c r="F372" s="2"/>
    </row>
    <row r="373" spans="3:6" ht="14.4" hidden="1">
      <c r="C373" s="2"/>
      <c r="D373" s="2"/>
      <c r="E373" s="2"/>
      <c r="F373" s="2"/>
    </row>
    <row r="374" spans="3:6" ht="14.4" hidden="1">
      <c r="C374" s="2"/>
      <c r="D374" s="2"/>
      <c r="E374" s="2"/>
      <c r="F374" s="2"/>
    </row>
    <row r="375" spans="3:6" ht="14.4" hidden="1">
      <c r="C375" s="2"/>
      <c r="D375" s="2"/>
      <c r="E375" s="2"/>
      <c r="F375" s="2"/>
    </row>
    <row r="376" spans="3:6" ht="14.4" hidden="1">
      <c r="C376" s="2"/>
      <c r="D376" s="2"/>
      <c r="E376" s="2"/>
      <c r="F376" s="2"/>
    </row>
    <row r="377" spans="3:6" ht="14.4" hidden="1">
      <c r="C377" s="2"/>
      <c r="D377" s="2"/>
      <c r="E377" s="2"/>
      <c r="F377" s="2"/>
    </row>
    <row r="378" spans="3:6" ht="14.4" hidden="1">
      <c r="C378" s="2"/>
      <c r="D378" s="2"/>
      <c r="E378" s="2"/>
      <c r="F378" s="2"/>
    </row>
    <row r="379" spans="3:6" ht="14.4" hidden="1">
      <c r="C379" s="2"/>
      <c r="D379" s="2"/>
      <c r="E379" s="2"/>
      <c r="F379" s="2"/>
    </row>
    <row r="380" spans="3:6" ht="14.4" hidden="1">
      <c r="C380" s="2"/>
      <c r="D380" s="2"/>
      <c r="E380" s="2"/>
      <c r="F380" s="2"/>
    </row>
    <row r="381" spans="3:6" ht="14.4" hidden="1">
      <c r="C381" s="2"/>
      <c r="D381" s="2"/>
      <c r="E381" s="2"/>
      <c r="F381" s="2"/>
    </row>
    <row r="382" spans="3:6" ht="14.4" hidden="1">
      <c r="C382" s="2"/>
      <c r="D382" s="2"/>
      <c r="E382" s="2"/>
      <c r="F382" s="2"/>
    </row>
    <row r="383" spans="3:6" ht="14.4" hidden="1">
      <c r="C383" s="2"/>
      <c r="D383" s="2"/>
      <c r="E383" s="2"/>
      <c r="F383" s="2"/>
    </row>
    <row r="384" spans="3:6" ht="14.4" hidden="1">
      <c r="C384" s="2"/>
      <c r="D384" s="2"/>
      <c r="E384" s="2"/>
      <c r="F384" s="2"/>
    </row>
    <row r="385" spans="3:6" ht="14.4" hidden="1">
      <c r="C385" s="2"/>
      <c r="D385" s="2"/>
      <c r="E385" s="2"/>
      <c r="F385" s="2"/>
    </row>
    <row r="386" spans="3:6" ht="14.4" hidden="1">
      <c r="C386" s="2"/>
      <c r="D386" s="2"/>
      <c r="E386" s="2"/>
      <c r="F386" s="2"/>
    </row>
    <row r="387" spans="3:6" ht="14.4" hidden="1">
      <c r="C387" s="2"/>
      <c r="D387" s="2"/>
      <c r="E387" s="2"/>
      <c r="F387" s="2"/>
    </row>
    <row r="388" spans="3:6" ht="14.4" hidden="1">
      <c r="C388" s="2"/>
      <c r="D388" s="2"/>
      <c r="E388" s="2"/>
      <c r="F388" s="2"/>
    </row>
    <row r="389" spans="3:6" ht="14.4" hidden="1">
      <c r="C389" s="2"/>
      <c r="D389" s="2"/>
      <c r="E389" s="2"/>
      <c r="F389" s="2"/>
    </row>
    <row r="390" spans="3:6" ht="14.4" hidden="1">
      <c r="C390" s="2"/>
      <c r="D390" s="2"/>
      <c r="E390" s="2"/>
      <c r="F390" s="2"/>
    </row>
    <row r="391" spans="3:6" ht="14.4" hidden="1">
      <c r="C391" s="2"/>
      <c r="D391" s="2"/>
      <c r="E391" s="2"/>
      <c r="F391" s="2"/>
    </row>
    <row r="392" spans="3:6" ht="14.4" hidden="1">
      <c r="C392" s="2"/>
      <c r="D392" s="2"/>
      <c r="E392" s="2"/>
      <c r="F392" s="2"/>
    </row>
    <row r="393" spans="3:6" ht="14.4" hidden="1">
      <c r="C393" s="2"/>
      <c r="D393" s="2"/>
      <c r="E393" s="2"/>
      <c r="F393" s="2"/>
    </row>
    <row r="394" spans="3:6" ht="14.4" hidden="1">
      <c r="C394" s="2"/>
      <c r="D394" s="2"/>
      <c r="E394" s="2"/>
      <c r="F394" s="2"/>
    </row>
    <row r="395" spans="3:6" ht="14.4" hidden="1">
      <c r="C395" s="2"/>
      <c r="D395" s="2"/>
      <c r="E395" s="2"/>
      <c r="F395" s="2"/>
    </row>
    <row r="396" spans="3:6" ht="14.4" hidden="1">
      <c r="C396" s="2"/>
      <c r="D396" s="2"/>
      <c r="E396" s="2"/>
      <c r="F396" s="2"/>
    </row>
    <row r="397" spans="3:6" ht="14.4" hidden="1">
      <c r="C397" s="2"/>
      <c r="D397" s="2"/>
      <c r="E397" s="2"/>
      <c r="F397" s="2"/>
    </row>
    <row r="398" spans="3:6" ht="14.4" hidden="1">
      <c r="C398" s="2"/>
      <c r="D398" s="2"/>
      <c r="E398" s="2"/>
      <c r="F398" s="2"/>
    </row>
    <row r="399" spans="3:6" ht="14.4" hidden="1">
      <c r="C399" s="2"/>
      <c r="D399" s="2"/>
      <c r="E399" s="2"/>
      <c r="F399" s="2"/>
    </row>
    <row r="400" spans="3:6" ht="14.4" hidden="1">
      <c r="C400" s="2"/>
      <c r="D400" s="2"/>
      <c r="E400" s="2"/>
      <c r="F400" s="2"/>
    </row>
    <row r="401" spans="3:6" ht="14.4" hidden="1">
      <c r="C401" s="2"/>
      <c r="D401" s="2"/>
      <c r="E401" s="2"/>
      <c r="F401" s="2"/>
    </row>
    <row r="402" spans="3:6" ht="14.4" hidden="1">
      <c r="C402" s="2"/>
      <c r="D402" s="2"/>
      <c r="E402" s="2"/>
      <c r="F402" s="2"/>
    </row>
    <row r="403" spans="3:6" ht="14.4" hidden="1">
      <c r="C403" s="2"/>
      <c r="D403" s="2"/>
      <c r="E403" s="2"/>
      <c r="F403" s="2"/>
    </row>
    <row r="404" spans="3:6" ht="14.4" hidden="1">
      <c r="C404" s="2"/>
      <c r="D404" s="2"/>
      <c r="E404" s="2"/>
      <c r="F404" s="2"/>
    </row>
    <row r="405" spans="3:6" ht="14.4" hidden="1">
      <c r="C405" s="2"/>
      <c r="D405" s="2"/>
      <c r="E405" s="2"/>
      <c r="F405" s="2"/>
    </row>
    <row r="406" spans="3:6" ht="14.4" hidden="1">
      <c r="C406" s="2"/>
      <c r="D406" s="2"/>
      <c r="E406" s="2"/>
      <c r="F406" s="2"/>
    </row>
    <row r="407" spans="3:6" ht="14.4" hidden="1">
      <c r="C407" s="2"/>
      <c r="D407" s="2"/>
      <c r="E407" s="2"/>
      <c r="F407" s="2"/>
    </row>
    <row r="408" spans="3:6" ht="14.4" hidden="1">
      <c r="C408" s="2"/>
      <c r="D408" s="2"/>
      <c r="E408" s="2"/>
      <c r="F408" s="2"/>
    </row>
    <row r="409" spans="3:6" ht="14.4" hidden="1">
      <c r="C409" s="2"/>
      <c r="D409" s="2"/>
      <c r="E409" s="2"/>
      <c r="F409" s="2"/>
    </row>
    <row r="410" spans="3:6" ht="14.4" hidden="1">
      <c r="C410" s="2"/>
      <c r="D410" s="2"/>
      <c r="E410" s="2"/>
      <c r="F410" s="2"/>
    </row>
    <row r="411" spans="3:6" ht="14.4" hidden="1">
      <c r="C411" s="2"/>
      <c r="D411" s="2"/>
      <c r="E411" s="2"/>
      <c r="F411" s="2"/>
    </row>
    <row r="412" spans="3:6" ht="14.4" hidden="1">
      <c r="C412" s="2"/>
      <c r="D412" s="2"/>
      <c r="E412" s="2"/>
      <c r="F412" s="2"/>
    </row>
    <row r="413" spans="3:6" ht="14.4" hidden="1">
      <c r="C413" s="2"/>
      <c r="D413" s="2"/>
      <c r="E413" s="2"/>
      <c r="F413" s="2"/>
    </row>
    <row r="414" spans="3:6" ht="14.4" hidden="1">
      <c r="C414" s="2"/>
      <c r="D414" s="2"/>
      <c r="E414" s="2"/>
      <c r="F414" s="2"/>
    </row>
    <row r="415" spans="3:6" ht="14.4" hidden="1">
      <c r="C415" s="2"/>
      <c r="D415" s="2"/>
      <c r="E415" s="2"/>
      <c r="F415" s="2"/>
    </row>
    <row r="416" spans="3:6" ht="14.4" hidden="1">
      <c r="C416" s="2"/>
      <c r="D416" s="2"/>
      <c r="E416" s="2"/>
      <c r="F416" s="2"/>
    </row>
    <row r="417" spans="3:6" ht="14.4" hidden="1">
      <c r="C417" s="2"/>
      <c r="D417" s="2"/>
      <c r="E417" s="2"/>
      <c r="F417" s="2"/>
    </row>
    <row r="418" spans="3:6" ht="14.4" hidden="1">
      <c r="C418" s="2"/>
      <c r="D418" s="2"/>
      <c r="E418" s="2"/>
      <c r="F418" s="2"/>
    </row>
    <row r="419" spans="3:6" ht="14.4" hidden="1">
      <c r="C419" s="2"/>
      <c r="D419" s="2"/>
      <c r="E419" s="2"/>
      <c r="F419" s="2"/>
    </row>
    <row r="420" spans="3:6" ht="14.4" hidden="1">
      <c r="C420" s="2"/>
      <c r="D420" s="2"/>
      <c r="E420" s="2"/>
      <c r="F420" s="2"/>
    </row>
    <row r="421" spans="3:6" ht="14.4" hidden="1">
      <c r="C421" s="2"/>
      <c r="D421" s="2"/>
      <c r="E421" s="2"/>
      <c r="F421" s="2"/>
    </row>
    <row r="422" spans="3:6" ht="14.4" hidden="1">
      <c r="C422" s="2"/>
      <c r="D422" s="2"/>
      <c r="E422" s="2"/>
      <c r="F422" s="2"/>
    </row>
    <row r="423" spans="3:6" ht="14.4" hidden="1">
      <c r="C423" s="2"/>
      <c r="D423" s="2"/>
      <c r="E423" s="2"/>
      <c r="F423" s="2"/>
    </row>
    <row r="424" spans="3:6" ht="14.4" hidden="1">
      <c r="C424" s="2"/>
      <c r="D424" s="2"/>
      <c r="E424" s="2"/>
      <c r="F424" s="2"/>
    </row>
    <row r="425" spans="3:6" ht="14.4" hidden="1">
      <c r="C425" s="2"/>
      <c r="D425" s="2"/>
      <c r="E425" s="2"/>
      <c r="F425" s="2"/>
    </row>
    <row r="426" spans="3:6" ht="14.4" hidden="1">
      <c r="C426" s="2"/>
      <c r="D426" s="2"/>
      <c r="E426" s="2"/>
      <c r="F426" s="2"/>
    </row>
    <row r="427" spans="3:6" ht="14.4" hidden="1">
      <c r="C427" s="2"/>
      <c r="D427" s="2"/>
      <c r="E427" s="2"/>
      <c r="F427" s="2"/>
    </row>
    <row r="428" spans="3:6" ht="14.4" hidden="1">
      <c r="C428" s="2"/>
      <c r="D428" s="2"/>
      <c r="E428" s="2"/>
      <c r="F428" s="2"/>
    </row>
    <row r="429" spans="3:6" ht="14.4" hidden="1">
      <c r="C429" s="2"/>
      <c r="D429" s="2"/>
      <c r="E429" s="2"/>
      <c r="F429" s="2"/>
    </row>
    <row r="430" spans="3:6" ht="14.4" hidden="1">
      <c r="C430" s="2"/>
      <c r="D430" s="2"/>
      <c r="E430" s="2"/>
      <c r="F430" s="2"/>
    </row>
    <row r="431" spans="3:6" ht="14.4" hidden="1">
      <c r="C431" s="2"/>
      <c r="D431" s="2"/>
      <c r="E431" s="2"/>
      <c r="F431" s="2"/>
    </row>
    <row r="432" spans="3:6" ht="14.4" hidden="1">
      <c r="C432" s="2"/>
      <c r="D432" s="2"/>
      <c r="E432" s="2"/>
      <c r="F432" s="2"/>
    </row>
    <row r="433" spans="3:6" ht="14.4" hidden="1">
      <c r="C433" s="2"/>
      <c r="D433" s="2"/>
      <c r="E433" s="2"/>
      <c r="F433" s="2"/>
    </row>
    <row r="434" spans="3:6" ht="14.4" hidden="1">
      <c r="C434" s="2"/>
      <c r="D434" s="2"/>
      <c r="E434" s="2"/>
      <c r="F434" s="2"/>
    </row>
    <row r="435" spans="3:6" ht="14.4" hidden="1">
      <c r="C435" s="2"/>
      <c r="D435" s="2"/>
      <c r="E435" s="2"/>
      <c r="F435" s="2"/>
    </row>
    <row r="436" spans="3:6" ht="14.4" hidden="1">
      <c r="C436" s="2"/>
      <c r="D436" s="2"/>
      <c r="E436" s="2"/>
      <c r="F436" s="2"/>
    </row>
    <row r="437" spans="3:6" ht="14.4" hidden="1">
      <c r="C437" s="2"/>
      <c r="D437" s="2"/>
      <c r="E437" s="2"/>
      <c r="F437" s="2"/>
    </row>
    <row r="438" spans="3:6" ht="14.4" hidden="1">
      <c r="C438" s="2"/>
      <c r="D438" s="2"/>
      <c r="E438" s="2"/>
      <c r="F438" s="2"/>
    </row>
    <row r="439" spans="3:6" ht="14.4" hidden="1">
      <c r="C439" s="2"/>
      <c r="D439" s="2"/>
      <c r="E439" s="2"/>
      <c r="F439" s="2"/>
    </row>
    <row r="440" spans="3:6" ht="14.4" hidden="1">
      <c r="C440" s="2"/>
      <c r="D440" s="2"/>
      <c r="E440" s="2"/>
      <c r="F440" s="2"/>
    </row>
    <row r="441" spans="3:6" ht="14.4" hidden="1">
      <c r="C441" s="2"/>
      <c r="D441" s="2"/>
      <c r="E441" s="2"/>
      <c r="F441" s="2"/>
    </row>
    <row r="442" spans="3:6" ht="14.4" hidden="1">
      <c r="C442" s="2"/>
      <c r="D442" s="2"/>
      <c r="E442" s="2"/>
      <c r="F442" s="2"/>
    </row>
    <row r="443" spans="3:6" ht="14.4" hidden="1">
      <c r="C443" s="2"/>
      <c r="D443" s="2"/>
      <c r="E443" s="2"/>
      <c r="F443" s="2"/>
    </row>
    <row r="444" spans="3:6" ht="14.4" hidden="1">
      <c r="C444" s="2"/>
      <c r="D444" s="2"/>
      <c r="E444" s="2"/>
      <c r="F444" s="2"/>
    </row>
    <row r="445" spans="3:6" ht="14.4" hidden="1">
      <c r="C445" s="2"/>
      <c r="D445" s="2"/>
      <c r="E445" s="2"/>
      <c r="F445" s="2"/>
    </row>
    <row r="446" spans="3:6" ht="14.4" hidden="1">
      <c r="C446" s="2"/>
      <c r="D446" s="2"/>
      <c r="E446" s="2"/>
      <c r="F446" s="2"/>
    </row>
    <row r="447" spans="3:6" ht="14.4" hidden="1">
      <c r="C447" s="2"/>
      <c r="D447" s="2"/>
      <c r="E447" s="2"/>
      <c r="F447" s="2"/>
    </row>
    <row r="448" spans="3:6" ht="14.4" hidden="1">
      <c r="C448" s="2"/>
      <c r="D448" s="2"/>
      <c r="E448" s="2"/>
      <c r="F448" s="2"/>
    </row>
    <row r="449" spans="3:6" ht="14.4" hidden="1">
      <c r="C449" s="2"/>
      <c r="D449" s="2"/>
      <c r="E449" s="2"/>
      <c r="F449" s="2"/>
    </row>
    <row r="450" spans="3:6" ht="14.4" hidden="1">
      <c r="C450" s="2"/>
      <c r="D450" s="2"/>
      <c r="E450" s="2"/>
      <c r="F450" s="2"/>
    </row>
    <row r="451" spans="3:6" ht="14.4" hidden="1">
      <c r="C451" s="2"/>
      <c r="D451" s="2"/>
      <c r="E451" s="2"/>
      <c r="F451" s="2"/>
    </row>
    <row r="452" spans="3:6" ht="14.4" hidden="1">
      <c r="C452" s="2"/>
      <c r="D452" s="2"/>
      <c r="E452" s="2"/>
      <c r="F452" s="2"/>
    </row>
    <row r="453" spans="3:6" ht="14.4" hidden="1">
      <c r="C453" s="2"/>
      <c r="D453" s="2"/>
      <c r="E453" s="2"/>
      <c r="F453" s="2"/>
    </row>
    <row r="454" spans="3:6" ht="14.4" hidden="1">
      <c r="C454" s="2"/>
      <c r="D454" s="2"/>
      <c r="E454" s="2"/>
      <c r="F454" s="2"/>
    </row>
    <row r="455" spans="3:6" ht="14.4" hidden="1">
      <c r="C455" s="2"/>
      <c r="D455" s="2"/>
      <c r="E455" s="2"/>
      <c r="F455" s="2"/>
    </row>
    <row r="456" spans="3:6" ht="14.4" hidden="1">
      <c r="C456" s="2"/>
      <c r="D456" s="2"/>
      <c r="E456" s="2"/>
      <c r="F456" s="2"/>
    </row>
    <row r="457" spans="3:6" ht="14.4" hidden="1">
      <c r="C457" s="2"/>
      <c r="D457" s="2"/>
      <c r="E457" s="2"/>
      <c r="F457" s="2"/>
    </row>
    <row r="458" spans="3:6" ht="14.4" hidden="1">
      <c r="C458" s="2"/>
      <c r="D458" s="2"/>
      <c r="E458" s="2"/>
      <c r="F458" s="2"/>
    </row>
    <row r="459" spans="3:6" ht="14.4" hidden="1">
      <c r="C459" s="2"/>
      <c r="D459" s="2"/>
      <c r="E459" s="2"/>
      <c r="F459" s="2"/>
    </row>
    <row r="460" spans="3:6" ht="14.4" hidden="1">
      <c r="C460" s="2"/>
      <c r="D460" s="2"/>
      <c r="E460" s="2"/>
      <c r="F460" s="2"/>
    </row>
    <row r="461" spans="3:6" ht="14.4" hidden="1">
      <c r="C461" s="2"/>
      <c r="D461" s="2"/>
      <c r="E461" s="2"/>
      <c r="F461" s="2"/>
    </row>
    <row r="462" spans="3:6" ht="14.4" hidden="1">
      <c r="C462" s="2"/>
      <c r="D462" s="2"/>
      <c r="E462" s="2"/>
      <c r="F462" s="2"/>
    </row>
    <row r="463" spans="3:6" ht="14.4" hidden="1">
      <c r="C463" s="2"/>
      <c r="D463" s="2"/>
      <c r="E463" s="2"/>
      <c r="F463" s="2"/>
    </row>
    <row r="464" spans="3:6" ht="14.4" hidden="1">
      <c r="C464" s="2"/>
      <c r="D464" s="2"/>
      <c r="E464" s="2"/>
      <c r="F464" s="2"/>
    </row>
    <row r="465" spans="3:6" ht="14.4" hidden="1">
      <c r="C465" s="2"/>
      <c r="D465" s="2"/>
      <c r="E465" s="2"/>
      <c r="F465" s="2"/>
    </row>
    <row r="466" spans="3:6" ht="14.4" hidden="1">
      <c r="C466" s="2"/>
      <c r="D466" s="2"/>
      <c r="E466" s="2"/>
      <c r="F466" s="2"/>
    </row>
    <row r="467" spans="3:6" ht="14.4" hidden="1">
      <c r="C467" s="2"/>
      <c r="D467" s="2"/>
      <c r="E467" s="2"/>
      <c r="F467" s="2"/>
    </row>
    <row r="468" spans="3:6" ht="14.4" hidden="1">
      <c r="C468" s="2"/>
      <c r="D468" s="2"/>
      <c r="E468" s="2"/>
      <c r="F468" s="2"/>
    </row>
    <row r="469" spans="3:6" ht="14.4" hidden="1">
      <c r="C469" s="2"/>
      <c r="D469" s="2"/>
      <c r="E469" s="2"/>
      <c r="F469" s="2"/>
    </row>
    <row r="470" spans="3:6" ht="14.4" hidden="1">
      <c r="C470" s="2"/>
      <c r="D470" s="2"/>
      <c r="E470" s="2"/>
      <c r="F470" s="2"/>
    </row>
    <row r="471" spans="3:6" ht="14.4" hidden="1">
      <c r="C471" s="2"/>
      <c r="D471" s="2"/>
      <c r="E471" s="2"/>
      <c r="F471" s="2"/>
    </row>
    <row r="472" spans="3:6" ht="14.4" hidden="1">
      <c r="C472" s="2"/>
      <c r="D472" s="2"/>
      <c r="E472" s="2"/>
      <c r="F472" s="2"/>
    </row>
    <row r="473" spans="3:6" ht="14.4" hidden="1">
      <c r="C473" s="2"/>
      <c r="D473" s="2"/>
      <c r="E473" s="2"/>
      <c r="F473" s="2"/>
    </row>
    <row r="474" spans="3:6" ht="14.4" hidden="1">
      <c r="C474" s="2"/>
      <c r="D474" s="2"/>
      <c r="E474" s="2"/>
      <c r="F474" s="2"/>
    </row>
    <row r="475" spans="3:6" ht="14.4" hidden="1">
      <c r="C475" s="2"/>
      <c r="D475" s="2"/>
      <c r="E475" s="2"/>
      <c r="F475" s="2"/>
    </row>
    <row r="476" spans="3:6" ht="14.4" hidden="1">
      <c r="C476" s="2"/>
      <c r="D476" s="2"/>
      <c r="E476" s="2"/>
      <c r="F476" s="2"/>
    </row>
    <row r="477" spans="3:6" ht="14.4" hidden="1">
      <c r="C477" s="2"/>
      <c r="D477" s="2"/>
      <c r="E477" s="2"/>
      <c r="F477" s="2"/>
    </row>
    <row r="478" spans="3:6" ht="14.4" hidden="1">
      <c r="C478" s="2"/>
      <c r="D478" s="2"/>
      <c r="E478" s="2"/>
      <c r="F478" s="2"/>
    </row>
    <row r="479" spans="3:6" ht="14.4" hidden="1">
      <c r="C479" s="2"/>
      <c r="D479" s="2"/>
      <c r="E479" s="2"/>
      <c r="F479" s="2"/>
    </row>
    <row r="480" spans="3:6" ht="14.4" hidden="1">
      <c r="C480" s="2"/>
      <c r="D480" s="2"/>
      <c r="E480" s="2"/>
      <c r="F480" s="2"/>
    </row>
    <row r="481" spans="3:6" ht="14.4" hidden="1">
      <c r="C481" s="2"/>
      <c r="D481" s="2"/>
      <c r="E481" s="2"/>
      <c r="F481" s="2"/>
    </row>
    <row r="482" spans="3:6" ht="14.4" hidden="1">
      <c r="C482" s="2"/>
      <c r="D482" s="2"/>
      <c r="E482" s="2"/>
      <c r="F482" s="2"/>
    </row>
    <row r="483" spans="3:6" ht="14.4" hidden="1">
      <c r="C483" s="2"/>
      <c r="D483" s="2"/>
      <c r="E483" s="2"/>
      <c r="F483" s="2"/>
    </row>
    <row r="484" spans="3:6" ht="14.4" hidden="1">
      <c r="C484" s="2"/>
      <c r="D484" s="2"/>
      <c r="E484" s="2"/>
      <c r="F484" s="2"/>
    </row>
    <row r="485" spans="3:6" ht="14.4" hidden="1">
      <c r="C485" s="2"/>
      <c r="D485" s="2"/>
      <c r="E485" s="2"/>
      <c r="F485" s="2"/>
    </row>
    <row r="486" spans="3:6" ht="14.4" hidden="1">
      <c r="C486" s="2"/>
      <c r="D486" s="2"/>
      <c r="E486" s="2"/>
      <c r="F486" s="2"/>
    </row>
    <row r="487" spans="3:6" ht="14.4" hidden="1">
      <c r="C487" s="2"/>
      <c r="D487" s="2"/>
      <c r="E487" s="2"/>
      <c r="F487" s="2"/>
    </row>
  </sheetData>
  <mergeCells count="3">
    <mergeCell ref="N6:P6"/>
    <mergeCell ref="Q6:T6"/>
    <mergeCell ref="R7:T7"/>
  </mergeCells>
  <conditionalFormatting sqref="A1">
    <cfRule type="containsText" dxfId="90" priority="12" operator="containsText" text="Taxpayer">
      <formula>NOT(ISERROR(SEARCH("Taxpayer",A1)))</formula>
    </cfRule>
    <cfRule type="notContainsText" priority="13" operator="notContains" text="Taxpayer">
      <formula>ISERROR(SEARCH("Taxpayer",A1))</formula>
    </cfRule>
  </conditionalFormatting>
  <conditionalFormatting sqref="A2">
    <cfRule type="containsText" dxfId="89" priority="9" operator="containsText" text="Spouse*">
      <formula>NOT(ISERROR(SEARCH("Spouse*",A2)))</formula>
    </cfRule>
  </conditionalFormatting>
  <conditionalFormatting sqref="A10:G109">
    <cfRule type="containsBlanks" dxfId="88" priority="5">
      <formula>LEN(TRIM(A10))=0</formula>
    </cfRule>
  </conditionalFormatting>
  <conditionalFormatting sqref="C10:F109">
    <cfRule type="expression" dxfId="87" priority="3">
      <formula>$B10="No"</formula>
    </cfRule>
  </conditionalFormatting>
  <conditionalFormatting sqref="I11:I26">
    <cfRule type="containsBlanks" dxfId="86" priority="4">
      <formula>LEN(TRIM(I11))=0</formula>
    </cfRule>
  </conditionalFormatting>
  <conditionalFormatting sqref="J10:J109">
    <cfRule type="expression" dxfId="85" priority="8">
      <formula>I10&lt;&gt;"jointly owned"</formula>
    </cfRule>
  </conditionalFormatting>
  <conditionalFormatting sqref="K10:K109">
    <cfRule type="expression" dxfId="84" priority="6">
      <formula>ISNUMBER(SEARCH("solely",$I10))</formula>
    </cfRule>
    <cfRule type="expression" dxfId="83" priority="7">
      <formula>$I10="jointly owned"</formula>
    </cfRule>
  </conditionalFormatting>
  <conditionalFormatting sqref="L11:M20 M21:M27">
    <cfRule type="containsBlanks" dxfId="82" priority="1">
      <formula>LEN(TRIM(L11))=0</formula>
    </cfRule>
  </conditionalFormatting>
  <conditionalFormatting sqref="L11:N109">
    <cfRule type="containsBlanks" dxfId="81" priority="2">
      <formula>LEN(TRIM(L11))=0</formula>
    </cfRule>
  </conditionalFormatting>
  <conditionalFormatting sqref="R10:T109">
    <cfRule type="expression" dxfId="80" priority="11">
      <formula>$M10="usd"</formula>
    </cfRule>
  </conditionalFormatting>
  <conditionalFormatting sqref="T10:T109">
    <cfRule type="expression" dxfId="79" priority="10">
      <formula>M10="cad"</formula>
    </cfRule>
  </conditionalFormatting>
  <conditionalFormatting sqref="T10:T1048576 I10:O10 I11:K24 I25:L25 I26:K26 I27:N108 I109:K109 I110:O1048576">
    <cfRule type="containsBlanks" dxfId="78" priority="14">
      <formula>LEN(TRIM(I10))=0</formula>
    </cfRule>
  </conditionalFormatting>
  <dataValidations disablePrompts="1" count="5">
    <dataValidation type="list" showInputMessage="1" showErrorMessage="1" sqref="I10" xr:uid="{DAD5199A-0ABA-4BDB-A362-41FA828DE756}">
      <formula1>owner</formula1>
    </dataValidation>
    <dataValidation type="list" allowBlank="1" showInputMessage="1" showErrorMessage="1" sqref="B10:B109" xr:uid="{20C643F1-3897-408E-9542-42BAD20D7F43}">
      <formula1>"Yes,No"</formula1>
    </dataValidation>
    <dataValidation type="list" allowBlank="1" showInputMessage="1" showErrorMessage="1" sqref="M10:M109" xr:uid="{271039E5-352A-43DF-8DB5-3EEA405DEE38}">
      <formula1>currency</formula1>
    </dataValidation>
    <dataValidation type="list" allowBlank="1" showInputMessage="1" showErrorMessage="1" sqref="L10:L109" xr:uid="{7E98AAF9-EE79-48D6-ADDD-E84C8904BEFC}">
      <formula1>type</formula1>
    </dataValidation>
    <dataValidation type="list" allowBlank="1" showInputMessage="1" showErrorMessage="1" sqref="I11:I109" xr:uid="{DA6EEE1F-0852-480A-B706-FAFF08D18D2E}">
      <formula1>owner</formula1>
    </dataValidation>
  </dataValidations>
  <pageMargins left="0.7" right="0.7" top="0.75" bottom="0.75" header="0.3" footer="0.3"/>
  <pageSetup paperSize="5" scale="44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945" r:id="rId4" name="Check Box 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</xdr:row>
                    <xdr:rowOff>22860</xdr:rowOff>
                  </from>
                  <to>
                    <xdr:col>7</xdr:col>
                    <xdr:colOff>822960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46" r:id="rId5" name="Check Box 2">
              <controlPr defaultSize="0" autoFill="0" autoLine="0" autoPict="0">
                <anchor moveWithCells="1">
                  <from>
                    <xdr:col>7</xdr:col>
                    <xdr:colOff>762000</xdr:colOff>
                    <xdr:row>9</xdr:row>
                    <xdr:rowOff>30480</xdr:rowOff>
                  </from>
                  <to>
                    <xdr:col>7</xdr:col>
                    <xdr:colOff>1402080</xdr:colOff>
                    <xdr:row>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47" r:id="rId6" name="Check Box 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</xdr:row>
                    <xdr:rowOff>22860</xdr:rowOff>
                  </from>
                  <to>
                    <xdr:col>7</xdr:col>
                    <xdr:colOff>822960</xdr:colOff>
                    <xdr:row>10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48" r:id="rId7" name="Check Box 4">
              <controlPr defaultSize="0" autoFill="0" autoLine="0" autoPict="0">
                <anchor moveWithCells="1">
                  <from>
                    <xdr:col>7</xdr:col>
                    <xdr:colOff>762000</xdr:colOff>
                    <xdr:row>10</xdr:row>
                    <xdr:rowOff>30480</xdr:rowOff>
                  </from>
                  <to>
                    <xdr:col>7</xdr:col>
                    <xdr:colOff>1402080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49" r:id="rId8" name="Check Box 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11</xdr:row>
                    <xdr:rowOff>22860</xdr:rowOff>
                  </from>
                  <to>
                    <xdr:col>7</xdr:col>
                    <xdr:colOff>822960</xdr:colOff>
                    <xdr:row>11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0" r:id="rId9" name="Check Box 6">
              <controlPr defaultSize="0" autoFill="0" autoLine="0" autoPict="0">
                <anchor moveWithCells="1">
                  <from>
                    <xdr:col>7</xdr:col>
                    <xdr:colOff>762000</xdr:colOff>
                    <xdr:row>11</xdr:row>
                    <xdr:rowOff>30480</xdr:rowOff>
                  </from>
                  <to>
                    <xdr:col>7</xdr:col>
                    <xdr:colOff>1402080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1" r:id="rId10" name="Check Box 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12</xdr:row>
                    <xdr:rowOff>22860</xdr:rowOff>
                  </from>
                  <to>
                    <xdr:col>7</xdr:col>
                    <xdr:colOff>822960</xdr:colOff>
                    <xdr:row>12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2" r:id="rId11" name="Check Box 8">
              <controlPr defaultSize="0" autoFill="0" autoLine="0" autoPict="0">
                <anchor moveWithCells="1">
                  <from>
                    <xdr:col>7</xdr:col>
                    <xdr:colOff>762000</xdr:colOff>
                    <xdr:row>12</xdr:row>
                    <xdr:rowOff>30480</xdr:rowOff>
                  </from>
                  <to>
                    <xdr:col>7</xdr:col>
                    <xdr:colOff>1402080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3" r:id="rId12" name="Check Box 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13</xdr:row>
                    <xdr:rowOff>22860</xdr:rowOff>
                  </from>
                  <to>
                    <xdr:col>7</xdr:col>
                    <xdr:colOff>822960</xdr:colOff>
                    <xdr:row>13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4" r:id="rId13" name="Check Box 10">
              <controlPr defaultSize="0" autoFill="0" autoLine="0" autoPict="0">
                <anchor moveWithCells="1">
                  <from>
                    <xdr:col>7</xdr:col>
                    <xdr:colOff>762000</xdr:colOff>
                    <xdr:row>13</xdr:row>
                    <xdr:rowOff>30480</xdr:rowOff>
                  </from>
                  <to>
                    <xdr:col>7</xdr:col>
                    <xdr:colOff>1402080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5" r:id="rId14" name="Check Box 1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14</xdr:row>
                    <xdr:rowOff>22860</xdr:rowOff>
                  </from>
                  <to>
                    <xdr:col>7</xdr:col>
                    <xdr:colOff>822960</xdr:colOff>
                    <xdr:row>14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6" r:id="rId15" name="Check Box 12">
              <controlPr defaultSize="0" autoFill="0" autoLine="0" autoPict="0">
                <anchor moveWithCells="1">
                  <from>
                    <xdr:col>7</xdr:col>
                    <xdr:colOff>762000</xdr:colOff>
                    <xdr:row>14</xdr:row>
                    <xdr:rowOff>30480</xdr:rowOff>
                  </from>
                  <to>
                    <xdr:col>7</xdr:col>
                    <xdr:colOff>1402080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7" r:id="rId16" name="Check Box 1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15</xdr:row>
                    <xdr:rowOff>22860</xdr:rowOff>
                  </from>
                  <to>
                    <xdr:col>7</xdr:col>
                    <xdr:colOff>822960</xdr:colOff>
                    <xdr:row>15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8" r:id="rId17" name="Check Box 14">
              <controlPr defaultSize="0" autoFill="0" autoLine="0" autoPict="0">
                <anchor moveWithCells="1">
                  <from>
                    <xdr:col>7</xdr:col>
                    <xdr:colOff>762000</xdr:colOff>
                    <xdr:row>15</xdr:row>
                    <xdr:rowOff>30480</xdr:rowOff>
                  </from>
                  <to>
                    <xdr:col>7</xdr:col>
                    <xdr:colOff>1402080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9" r:id="rId18" name="Check Box 1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16</xdr:row>
                    <xdr:rowOff>22860</xdr:rowOff>
                  </from>
                  <to>
                    <xdr:col>7</xdr:col>
                    <xdr:colOff>822960</xdr:colOff>
                    <xdr:row>16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60" r:id="rId19" name="Check Box 16">
              <controlPr defaultSize="0" autoFill="0" autoLine="0" autoPict="0">
                <anchor moveWithCells="1">
                  <from>
                    <xdr:col>7</xdr:col>
                    <xdr:colOff>762000</xdr:colOff>
                    <xdr:row>16</xdr:row>
                    <xdr:rowOff>30480</xdr:rowOff>
                  </from>
                  <to>
                    <xdr:col>7</xdr:col>
                    <xdr:colOff>1402080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61" r:id="rId20" name="Check Box 1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17</xdr:row>
                    <xdr:rowOff>22860</xdr:rowOff>
                  </from>
                  <to>
                    <xdr:col>7</xdr:col>
                    <xdr:colOff>822960</xdr:colOff>
                    <xdr:row>17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62" r:id="rId21" name="Check Box 18">
              <controlPr defaultSize="0" autoFill="0" autoLine="0" autoPict="0">
                <anchor moveWithCells="1">
                  <from>
                    <xdr:col>7</xdr:col>
                    <xdr:colOff>762000</xdr:colOff>
                    <xdr:row>17</xdr:row>
                    <xdr:rowOff>30480</xdr:rowOff>
                  </from>
                  <to>
                    <xdr:col>7</xdr:col>
                    <xdr:colOff>1402080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63" r:id="rId22" name="Check Box 1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18</xdr:row>
                    <xdr:rowOff>22860</xdr:rowOff>
                  </from>
                  <to>
                    <xdr:col>7</xdr:col>
                    <xdr:colOff>822960</xdr:colOff>
                    <xdr:row>18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64" r:id="rId23" name="Check Box 20">
              <controlPr defaultSize="0" autoFill="0" autoLine="0" autoPict="0">
                <anchor moveWithCells="1">
                  <from>
                    <xdr:col>7</xdr:col>
                    <xdr:colOff>762000</xdr:colOff>
                    <xdr:row>18</xdr:row>
                    <xdr:rowOff>30480</xdr:rowOff>
                  </from>
                  <to>
                    <xdr:col>7</xdr:col>
                    <xdr:colOff>1402080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65" r:id="rId24" name="Check Box 2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19</xdr:row>
                    <xdr:rowOff>22860</xdr:rowOff>
                  </from>
                  <to>
                    <xdr:col>7</xdr:col>
                    <xdr:colOff>822960</xdr:colOff>
                    <xdr:row>19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66" r:id="rId25" name="Check Box 22">
              <controlPr defaultSize="0" autoFill="0" autoLine="0" autoPict="0">
                <anchor moveWithCells="1">
                  <from>
                    <xdr:col>7</xdr:col>
                    <xdr:colOff>762000</xdr:colOff>
                    <xdr:row>19</xdr:row>
                    <xdr:rowOff>30480</xdr:rowOff>
                  </from>
                  <to>
                    <xdr:col>7</xdr:col>
                    <xdr:colOff>1402080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67" r:id="rId26" name="Check Box 2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20</xdr:row>
                    <xdr:rowOff>22860</xdr:rowOff>
                  </from>
                  <to>
                    <xdr:col>7</xdr:col>
                    <xdr:colOff>822960</xdr:colOff>
                    <xdr:row>20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68" r:id="rId27" name="Check Box 24">
              <controlPr defaultSize="0" autoFill="0" autoLine="0" autoPict="0">
                <anchor moveWithCells="1">
                  <from>
                    <xdr:col>7</xdr:col>
                    <xdr:colOff>762000</xdr:colOff>
                    <xdr:row>20</xdr:row>
                    <xdr:rowOff>30480</xdr:rowOff>
                  </from>
                  <to>
                    <xdr:col>7</xdr:col>
                    <xdr:colOff>1402080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69" r:id="rId28" name="Check Box 2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21</xdr:row>
                    <xdr:rowOff>22860</xdr:rowOff>
                  </from>
                  <to>
                    <xdr:col>7</xdr:col>
                    <xdr:colOff>822960</xdr:colOff>
                    <xdr:row>21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70" r:id="rId29" name="Check Box 26">
              <controlPr defaultSize="0" autoFill="0" autoLine="0" autoPict="0">
                <anchor moveWithCells="1">
                  <from>
                    <xdr:col>7</xdr:col>
                    <xdr:colOff>762000</xdr:colOff>
                    <xdr:row>21</xdr:row>
                    <xdr:rowOff>30480</xdr:rowOff>
                  </from>
                  <to>
                    <xdr:col>7</xdr:col>
                    <xdr:colOff>1402080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71" r:id="rId30" name="Check Box 2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22</xdr:row>
                    <xdr:rowOff>22860</xdr:rowOff>
                  </from>
                  <to>
                    <xdr:col>7</xdr:col>
                    <xdr:colOff>822960</xdr:colOff>
                    <xdr:row>22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72" r:id="rId31" name="Check Box 28">
              <controlPr defaultSize="0" autoFill="0" autoLine="0" autoPict="0">
                <anchor moveWithCells="1">
                  <from>
                    <xdr:col>7</xdr:col>
                    <xdr:colOff>762000</xdr:colOff>
                    <xdr:row>22</xdr:row>
                    <xdr:rowOff>30480</xdr:rowOff>
                  </from>
                  <to>
                    <xdr:col>7</xdr:col>
                    <xdr:colOff>1402080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73" r:id="rId32" name="Check Box 2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23</xdr:row>
                    <xdr:rowOff>22860</xdr:rowOff>
                  </from>
                  <to>
                    <xdr:col>7</xdr:col>
                    <xdr:colOff>822960</xdr:colOff>
                    <xdr:row>23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74" r:id="rId33" name="Check Box 30">
              <controlPr defaultSize="0" autoFill="0" autoLine="0" autoPict="0">
                <anchor moveWithCells="1">
                  <from>
                    <xdr:col>7</xdr:col>
                    <xdr:colOff>762000</xdr:colOff>
                    <xdr:row>23</xdr:row>
                    <xdr:rowOff>30480</xdr:rowOff>
                  </from>
                  <to>
                    <xdr:col>7</xdr:col>
                    <xdr:colOff>1402080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75" r:id="rId34" name="Check Box 3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24</xdr:row>
                    <xdr:rowOff>22860</xdr:rowOff>
                  </from>
                  <to>
                    <xdr:col>7</xdr:col>
                    <xdr:colOff>822960</xdr:colOff>
                    <xdr:row>24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76" r:id="rId35" name="Check Box 32">
              <controlPr defaultSize="0" autoFill="0" autoLine="0" autoPict="0">
                <anchor moveWithCells="1">
                  <from>
                    <xdr:col>7</xdr:col>
                    <xdr:colOff>762000</xdr:colOff>
                    <xdr:row>24</xdr:row>
                    <xdr:rowOff>30480</xdr:rowOff>
                  </from>
                  <to>
                    <xdr:col>7</xdr:col>
                    <xdr:colOff>1402080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77" r:id="rId36" name="Check Box 3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25</xdr:row>
                    <xdr:rowOff>22860</xdr:rowOff>
                  </from>
                  <to>
                    <xdr:col>7</xdr:col>
                    <xdr:colOff>822960</xdr:colOff>
                    <xdr:row>25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78" r:id="rId37" name="Check Box 34">
              <controlPr defaultSize="0" autoFill="0" autoLine="0" autoPict="0">
                <anchor moveWithCells="1">
                  <from>
                    <xdr:col>7</xdr:col>
                    <xdr:colOff>762000</xdr:colOff>
                    <xdr:row>25</xdr:row>
                    <xdr:rowOff>30480</xdr:rowOff>
                  </from>
                  <to>
                    <xdr:col>7</xdr:col>
                    <xdr:colOff>1402080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79" r:id="rId38" name="Check Box 3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26</xdr:row>
                    <xdr:rowOff>22860</xdr:rowOff>
                  </from>
                  <to>
                    <xdr:col>7</xdr:col>
                    <xdr:colOff>822960</xdr:colOff>
                    <xdr:row>26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80" r:id="rId39" name="Check Box 36">
              <controlPr defaultSize="0" autoFill="0" autoLine="0" autoPict="0">
                <anchor moveWithCells="1">
                  <from>
                    <xdr:col>7</xdr:col>
                    <xdr:colOff>762000</xdr:colOff>
                    <xdr:row>26</xdr:row>
                    <xdr:rowOff>30480</xdr:rowOff>
                  </from>
                  <to>
                    <xdr:col>7</xdr:col>
                    <xdr:colOff>1402080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81" r:id="rId40" name="Check Box 3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27</xdr:row>
                    <xdr:rowOff>22860</xdr:rowOff>
                  </from>
                  <to>
                    <xdr:col>7</xdr:col>
                    <xdr:colOff>822960</xdr:colOff>
                    <xdr:row>27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82" r:id="rId41" name="Check Box 38">
              <controlPr defaultSize="0" autoFill="0" autoLine="0" autoPict="0">
                <anchor moveWithCells="1">
                  <from>
                    <xdr:col>7</xdr:col>
                    <xdr:colOff>762000</xdr:colOff>
                    <xdr:row>27</xdr:row>
                    <xdr:rowOff>30480</xdr:rowOff>
                  </from>
                  <to>
                    <xdr:col>7</xdr:col>
                    <xdr:colOff>1402080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83" r:id="rId42" name="Check Box 3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28</xdr:row>
                    <xdr:rowOff>22860</xdr:rowOff>
                  </from>
                  <to>
                    <xdr:col>7</xdr:col>
                    <xdr:colOff>822960</xdr:colOff>
                    <xdr:row>28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84" r:id="rId43" name="Check Box 40">
              <controlPr defaultSize="0" autoFill="0" autoLine="0" autoPict="0">
                <anchor moveWithCells="1">
                  <from>
                    <xdr:col>7</xdr:col>
                    <xdr:colOff>762000</xdr:colOff>
                    <xdr:row>28</xdr:row>
                    <xdr:rowOff>30480</xdr:rowOff>
                  </from>
                  <to>
                    <xdr:col>7</xdr:col>
                    <xdr:colOff>1402080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85" r:id="rId44" name="Check Box 4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29</xdr:row>
                    <xdr:rowOff>22860</xdr:rowOff>
                  </from>
                  <to>
                    <xdr:col>7</xdr:col>
                    <xdr:colOff>822960</xdr:colOff>
                    <xdr:row>29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86" r:id="rId45" name="Check Box 42">
              <controlPr defaultSize="0" autoFill="0" autoLine="0" autoPict="0">
                <anchor moveWithCells="1">
                  <from>
                    <xdr:col>7</xdr:col>
                    <xdr:colOff>762000</xdr:colOff>
                    <xdr:row>29</xdr:row>
                    <xdr:rowOff>30480</xdr:rowOff>
                  </from>
                  <to>
                    <xdr:col>7</xdr:col>
                    <xdr:colOff>1402080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87" r:id="rId46" name="Check Box 4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30</xdr:row>
                    <xdr:rowOff>22860</xdr:rowOff>
                  </from>
                  <to>
                    <xdr:col>7</xdr:col>
                    <xdr:colOff>822960</xdr:colOff>
                    <xdr:row>30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88" r:id="rId47" name="Check Box 44">
              <controlPr defaultSize="0" autoFill="0" autoLine="0" autoPict="0">
                <anchor moveWithCells="1">
                  <from>
                    <xdr:col>7</xdr:col>
                    <xdr:colOff>762000</xdr:colOff>
                    <xdr:row>30</xdr:row>
                    <xdr:rowOff>30480</xdr:rowOff>
                  </from>
                  <to>
                    <xdr:col>7</xdr:col>
                    <xdr:colOff>1402080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89" r:id="rId48" name="Check Box 4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31</xdr:row>
                    <xdr:rowOff>22860</xdr:rowOff>
                  </from>
                  <to>
                    <xdr:col>7</xdr:col>
                    <xdr:colOff>822960</xdr:colOff>
                    <xdr:row>31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90" r:id="rId49" name="Check Box 46">
              <controlPr defaultSize="0" autoFill="0" autoLine="0" autoPict="0">
                <anchor moveWithCells="1">
                  <from>
                    <xdr:col>7</xdr:col>
                    <xdr:colOff>762000</xdr:colOff>
                    <xdr:row>31</xdr:row>
                    <xdr:rowOff>30480</xdr:rowOff>
                  </from>
                  <to>
                    <xdr:col>7</xdr:col>
                    <xdr:colOff>1402080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91" r:id="rId50" name="Check Box 4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32</xdr:row>
                    <xdr:rowOff>22860</xdr:rowOff>
                  </from>
                  <to>
                    <xdr:col>7</xdr:col>
                    <xdr:colOff>822960</xdr:colOff>
                    <xdr:row>32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92" r:id="rId51" name="Check Box 48">
              <controlPr defaultSize="0" autoFill="0" autoLine="0" autoPict="0">
                <anchor moveWithCells="1">
                  <from>
                    <xdr:col>7</xdr:col>
                    <xdr:colOff>762000</xdr:colOff>
                    <xdr:row>32</xdr:row>
                    <xdr:rowOff>30480</xdr:rowOff>
                  </from>
                  <to>
                    <xdr:col>7</xdr:col>
                    <xdr:colOff>1402080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93" r:id="rId52" name="Check Box 4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33</xdr:row>
                    <xdr:rowOff>22860</xdr:rowOff>
                  </from>
                  <to>
                    <xdr:col>7</xdr:col>
                    <xdr:colOff>822960</xdr:colOff>
                    <xdr:row>33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94" r:id="rId53" name="Check Box 50">
              <controlPr defaultSize="0" autoFill="0" autoLine="0" autoPict="0">
                <anchor moveWithCells="1">
                  <from>
                    <xdr:col>7</xdr:col>
                    <xdr:colOff>762000</xdr:colOff>
                    <xdr:row>33</xdr:row>
                    <xdr:rowOff>30480</xdr:rowOff>
                  </from>
                  <to>
                    <xdr:col>7</xdr:col>
                    <xdr:colOff>1402080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95" r:id="rId54" name="Check Box 5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34</xdr:row>
                    <xdr:rowOff>22860</xdr:rowOff>
                  </from>
                  <to>
                    <xdr:col>7</xdr:col>
                    <xdr:colOff>822960</xdr:colOff>
                    <xdr:row>34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96" r:id="rId55" name="Check Box 52">
              <controlPr defaultSize="0" autoFill="0" autoLine="0" autoPict="0">
                <anchor moveWithCells="1">
                  <from>
                    <xdr:col>7</xdr:col>
                    <xdr:colOff>762000</xdr:colOff>
                    <xdr:row>34</xdr:row>
                    <xdr:rowOff>30480</xdr:rowOff>
                  </from>
                  <to>
                    <xdr:col>7</xdr:col>
                    <xdr:colOff>1402080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97" r:id="rId56" name="Check Box 5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35</xdr:row>
                    <xdr:rowOff>22860</xdr:rowOff>
                  </from>
                  <to>
                    <xdr:col>7</xdr:col>
                    <xdr:colOff>822960</xdr:colOff>
                    <xdr:row>35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98" r:id="rId57" name="Check Box 54">
              <controlPr defaultSize="0" autoFill="0" autoLine="0" autoPict="0">
                <anchor moveWithCells="1">
                  <from>
                    <xdr:col>7</xdr:col>
                    <xdr:colOff>762000</xdr:colOff>
                    <xdr:row>35</xdr:row>
                    <xdr:rowOff>30480</xdr:rowOff>
                  </from>
                  <to>
                    <xdr:col>7</xdr:col>
                    <xdr:colOff>1402080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99" r:id="rId58" name="Check Box 5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36</xdr:row>
                    <xdr:rowOff>22860</xdr:rowOff>
                  </from>
                  <to>
                    <xdr:col>7</xdr:col>
                    <xdr:colOff>822960</xdr:colOff>
                    <xdr:row>36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00" r:id="rId59" name="Check Box 56">
              <controlPr defaultSize="0" autoFill="0" autoLine="0" autoPict="0">
                <anchor moveWithCells="1">
                  <from>
                    <xdr:col>7</xdr:col>
                    <xdr:colOff>762000</xdr:colOff>
                    <xdr:row>36</xdr:row>
                    <xdr:rowOff>30480</xdr:rowOff>
                  </from>
                  <to>
                    <xdr:col>7</xdr:col>
                    <xdr:colOff>1402080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01" r:id="rId60" name="Check Box 5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37</xdr:row>
                    <xdr:rowOff>22860</xdr:rowOff>
                  </from>
                  <to>
                    <xdr:col>7</xdr:col>
                    <xdr:colOff>822960</xdr:colOff>
                    <xdr:row>37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02" r:id="rId61" name="Check Box 58">
              <controlPr defaultSize="0" autoFill="0" autoLine="0" autoPict="0">
                <anchor moveWithCells="1">
                  <from>
                    <xdr:col>7</xdr:col>
                    <xdr:colOff>762000</xdr:colOff>
                    <xdr:row>37</xdr:row>
                    <xdr:rowOff>30480</xdr:rowOff>
                  </from>
                  <to>
                    <xdr:col>7</xdr:col>
                    <xdr:colOff>1402080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03" r:id="rId62" name="Check Box 5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38</xdr:row>
                    <xdr:rowOff>22860</xdr:rowOff>
                  </from>
                  <to>
                    <xdr:col>7</xdr:col>
                    <xdr:colOff>822960</xdr:colOff>
                    <xdr:row>38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04" r:id="rId63" name="Check Box 60">
              <controlPr defaultSize="0" autoFill="0" autoLine="0" autoPict="0">
                <anchor moveWithCells="1">
                  <from>
                    <xdr:col>7</xdr:col>
                    <xdr:colOff>762000</xdr:colOff>
                    <xdr:row>38</xdr:row>
                    <xdr:rowOff>30480</xdr:rowOff>
                  </from>
                  <to>
                    <xdr:col>7</xdr:col>
                    <xdr:colOff>1402080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05" r:id="rId64" name="Check Box 6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39</xdr:row>
                    <xdr:rowOff>22860</xdr:rowOff>
                  </from>
                  <to>
                    <xdr:col>7</xdr:col>
                    <xdr:colOff>822960</xdr:colOff>
                    <xdr:row>39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06" r:id="rId65" name="Check Box 62">
              <controlPr defaultSize="0" autoFill="0" autoLine="0" autoPict="0">
                <anchor moveWithCells="1">
                  <from>
                    <xdr:col>7</xdr:col>
                    <xdr:colOff>762000</xdr:colOff>
                    <xdr:row>39</xdr:row>
                    <xdr:rowOff>30480</xdr:rowOff>
                  </from>
                  <to>
                    <xdr:col>7</xdr:col>
                    <xdr:colOff>1402080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07" r:id="rId66" name="Check Box 6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40</xdr:row>
                    <xdr:rowOff>22860</xdr:rowOff>
                  </from>
                  <to>
                    <xdr:col>7</xdr:col>
                    <xdr:colOff>822960</xdr:colOff>
                    <xdr:row>40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08" r:id="rId67" name="Check Box 64">
              <controlPr defaultSize="0" autoFill="0" autoLine="0" autoPict="0">
                <anchor moveWithCells="1">
                  <from>
                    <xdr:col>7</xdr:col>
                    <xdr:colOff>762000</xdr:colOff>
                    <xdr:row>40</xdr:row>
                    <xdr:rowOff>30480</xdr:rowOff>
                  </from>
                  <to>
                    <xdr:col>7</xdr:col>
                    <xdr:colOff>1402080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09" r:id="rId68" name="Check Box 6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41</xdr:row>
                    <xdr:rowOff>22860</xdr:rowOff>
                  </from>
                  <to>
                    <xdr:col>7</xdr:col>
                    <xdr:colOff>822960</xdr:colOff>
                    <xdr:row>41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10" r:id="rId69" name="Check Box 66">
              <controlPr defaultSize="0" autoFill="0" autoLine="0" autoPict="0">
                <anchor moveWithCells="1">
                  <from>
                    <xdr:col>7</xdr:col>
                    <xdr:colOff>762000</xdr:colOff>
                    <xdr:row>41</xdr:row>
                    <xdr:rowOff>30480</xdr:rowOff>
                  </from>
                  <to>
                    <xdr:col>7</xdr:col>
                    <xdr:colOff>1402080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11" r:id="rId70" name="Check Box 6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42</xdr:row>
                    <xdr:rowOff>22860</xdr:rowOff>
                  </from>
                  <to>
                    <xdr:col>7</xdr:col>
                    <xdr:colOff>822960</xdr:colOff>
                    <xdr:row>42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12" r:id="rId71" name="Check Box 68">
              <controlPr defaultSize="0" autoFill="0" autoLine="0" autoPict="0">
                <anchor moveWithCells="1">
                  <from>
                    <xdr:col>7</xdr:col>
                    <xdr:colOff>762000</xdr:colOff>
                    <xdr:row>42</xdr:row>
                    <xdr:rowOff>30480</xdr:rowOff>
                  </from>
                  <to>
                    <xdr:col>7</xdr:col>
                    <xdr:colOff>1402080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13" r:id="rId72" name="Check Box 6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43</xdr:row>
                    <xdr:rowOff>22860</xdr:rowOff>
                  </from>
                  <to>
                    <xdr:col>7</xdr:col>
                    <xdr:colOff>822960</xdr:colOff>
                    <xdr:row>43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14" r:id="rId73" name="Check Box 70">
              <controlPr defaultSize="0" autoFill="0" autoLine="0" autoPict="0">
                <anchor moveWithCells="1">
                  <from>
                    <xdr:col>7</xdr:col>
                    <xdr:colOff>762000</xdr:colOff>
                    <xdr:row>43</xdr:row>
                    <xdr:rowOff>30480</xdr:rowOff>
                  </from>
                  <to>
                    <xdr:col>7</xdr:col>
                    <xdr:colOff>1402080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15" r:id="rId74" name="Check Box 7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44</xdr:row>
                    <xdr:rowOff>22860</xdr:rowOff>
                  </from>
                  <to>
                    <xdr:col>7</xdr:col>
                    <xdr:colOff>822960</xdr:colOff>
                    <xdr:row>44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16" r:id="rId75" name="Check Box 72">
              <controlPr defaultSize="0" autoFill="0" autoLine="0" autoPict="0">
                <anchor moveWithCells="1">
                  <from>
                    <xdr:col>7</xdr:col>
                    <xdr:colOff>762000</xdr:colOff>
                    <xdr:row>44</xdr:row>
                    <xdr:rowOff>30480</xdr:rowOff>
                  </from>
                  <to>
                    <xdr:col>7</xdr:col>
                    <xdr:colOff>1402080</xdr:colOff>
                    <xdr:row>44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17" r:id="rId76" name="Check Box 7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45</xdr:row>
                    <xdr:rowOff>22860</xdr:rowOff>
                  </from>
                  <to>
                    <xdr:col>7</xdr:col>
                    <xdr:colOff>822960</xdr:colOff>
                    <xdr:row>45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18" r:id="rId77" name="Check Box 74">
              <controlPr defaultSize="0" autoFill="0" autoLine="0" autoPict="0">
                <anchor moveWithCells="1">
                  <from>
                    <xdr:col>7</xdr:col>
                    <xdr:colOff>762000</xdr:colOff>
                    <xdr:row>45</xdr:row>
                    <xdr:rowOff>30480</xdr:rowOff>
                  </from>
                  <to>
                    <xdr:col>7</xdr:col>
                    <xdr:colOff>1402080</xdr:colOff>
                    <xdr:row>45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19" r:id="rId78" name="Check Box 7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46</xdr:row>
                    <xdr:rowOff>22860</xdr:rowOff>
                  </from>
                  <to>
                    <xdr:col>7</xdr:col>
                    <xdr:colOff>822960</xdr:colOff>
                    <xdr:row>46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20" r:id="rId79" name="Check Box 76">
              <controlPr defaultSize="0" autoFill="0" autoLine="0" autoPict="0">
                <anchor moveWithCells="1">
                  <from>
                    <xdr:col>7</xdr:col>
                    <xdr:colOff>762000</xdr:colOff>
                    <xdr:row>46</xdr:row>
                    <xdr:rowOff>30480</xdr:rowOff>
                  </from>
                  <to>
                    <xdr:col>7</xdr:col>
                    <xdr:colOff>1402080</xdr:colOff>
                    <xdr:row>46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21" r:id="rId80" name="Check Box 7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47</xdr:row>
                    <xdr:rowOff>22860</xdr:rowOff>
                  </from>
                  <to>
                    <xdr:col>7</xdr:col>
                    <xdr:colOff>822960</xdr:colOff>
                    <xdr:row>47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22" r:id="rId81" name="Check Box 78">
              <controlPr defaultSize="0" autoFill="0" autoLine="0" autoPict="0">
                <anchor moveWithCells="1">
                  <from>
                    <xdr:col>7</xdr:col>
                    <xdr:colOff>762000</xdr:colOff>
                    <xdr:row>47</xdr:row>
                    <xdr:rowOff>30480</xdr:rowOff>
                  </from>
                  <to>
                    <xdr:col>7</xdr:col>
                    <xdr:colOff>1402080</xdr:colOff>
                    <xdr:row>47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23" r:id="rId82" name="Check Box 7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48</xdr:row>
                    <xdr:rowOff>22860</xdr:rowOff>
                  </from>
                  <to>
                    <xdr:col>7</xdr:col>
                    <xdr:colOff>822960</xdr:colOff>
                    <xdr:row>48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24" r:id="rId83" name="Check Box 80">
              <controlPr defaultSize="0" autoFill="0" autoLine="0" autoPict="0">
                <anchor moveWithCells="1">
                  <from>
                    <xdr:col>7</xdr:col>
                    <xdr:colOff>762000</xdr:colOff>
                    <xdr:row>48</xdr:row>
                    <xdr:rowOff>30480</xdr:rowOff>
                  </from>
                  <to>
                    <xdr:col>7</xdr:col>
                    <xdr:colOff>1402080</xdr:colOff>
                    <xdr:row>48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25" r:id="rId84" name="Check Box 8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49</xdr:row>
                    <xdr:rowOff>22860</xdr:rowOff>
                  </from>
                  <to>
                    <xdr:col>7</xdr:col>
                    <xdr:colOff>822960</xdr:colOff>
                    <xdr:row>49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26" r:id="rId85" name="Check Box 82">
              <controlPr defaultSize="0" autoFill="0" autoLine="0" autoPict="0">
                <anchor moveWithCells="1">
                  <from>
                    <xdr:col>7</xdr:col>
                    <xdr:colOff>762000</xdr:colOff>
                    <xdr:row>49</xdr:row>
                    <xdr:rowOff>30480</xdr:rowOff>
                  </from>
                  <to>
                    <xdr:col>7</xdr:col>
                    <xdr:colOff>1402080</xdr:colOff>
                    <xdr:row>49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27" r:id="rId86" name="Check Box 8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50</xdr:row>
                    <xdr:rowOff>22860</xdr:rowOff>
                  </from>
                  <to>
                    <xdr:col>7</xdr:col>
                    <xdr:colOff>822960</xdr:colOff>
                    <xdr:row>50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28" r:id="rId87" name="Check Box 84">
              <controlPr defaultSize="0" autoFill="0" autoLine="0" autoPict="0">
                <anchor moveWithCells="1">
                  <from>
                    <xdr:col>7</xdr:col>
                    <xdr:colOff>762000</xdr:colOff>
                    <xdr:row>50</xdr:row>
                    <xdr:rowOff>30480</xdr:rowOff>
                  </from>
                  <to>
                    <xdr:col>7</xdr:col>
                    <xdr:colOff>1402080</xdr:colOff>
                    <xdr:row>50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29" r:id="rId88" name="Check Box 8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51</xdr:row>
                    <xdr:rowOff>22860</xdr:rowOff>
                  </from>
                  <to>
                    <xdr:col>7</xdr:col>
                    <xdr:colOff>822960</xdr:colOff>
                    <xdr:row>51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30" r:id="rId89" name="Check Box 86">
              <controlPr defaultSize="0" autoFill="0" autoLine="0" autoPict="0">
                <anchor moveWithCells="1">
                  <from>
                    <xdr:col>7</xdr:col>
                    <xdr:colOff>762000</xdr:colOff>
                    <xdr:row>51</xdr:row>
                    <xdr:rowOff>30480</xdr:rowOff>
                  </from>
                  <to>
                    <xdr:col>7</xdr:col>
                    <xdr:colOff>1402080</xdr:colOff>
                    <xdr:row>51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31" r:id="rId90" name="Check Box 8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52</xdr:row>
                    <xdr:rowOff>22860</xdr:rowOff>
                  </from>
                  <to>
                    <xdr:col>7</xdr:col>
                    <xdr:colOff>822960</xdr:colOff>
                    <xdr:row>52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32" r:id="rId91" name="Check Box 88">
              <controlPr defaultSize="0" autoFill="0" autoLine="0" autoPict="0">
                <anchor moveWithCells="1">
                  <from>
                    <xdr:col>7</xdr:col>
                    <xdr:colOff>762000</xdr:colOff>
                    <xdr:row>52</xdr:row>
                    <xdr:rowOff>30480</xdr:rowOff>
                  </from>
                  <to>
                    <xdr:col>7</xdr:col>
                    <xdr:colOff>1402080</xdr:colOff>
                    <xdr:row>52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33" r:id="rId92" name="Check Box 8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53</xdr:row>
                    <xdr:rowOff>22860</xdr:rowOff>
                  </from>
                  <to>
                    <xdr:col>7</xdr:col>
                    <xdr:colOff>822960</xdr:colOff>
                    <xdr:row>53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34" r:id="rId93" name="Check Box 90">
              <controlPr defaultSize="0" autoFill="0" autoLine="0" autoPict="0">
                <anchor moveWithCells="1">
                  <from>
                    <xdr:col>7</xdr:col>
                    <xdr:colOff>762000</xdr:colOff>
                    <xdr:row>53</xdr:row>
                    <xdr:rowOff>30480</xdr:rowOff>
                  </from>
                  <to>
                    <xdr:col>7</xdr:col>
                    <xdr:colOff>1402080</xdr:colOff>
                    <xdr:row>53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35" r:id="rId94" name="Check Box 9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53</xdr:row>
                    <xdr:rowOff>22860</xdr:rowOff>
                  </from>
                  <to>
                    <xdr:col>7</xdr:col>
                    <xdr:colOff>822960</xdr:colOff>
                    <xdr:row>53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36" r:id="rId95" name="Check Box 92">
              <controlPr defaultSize="0" autoFill="0" autoLine="0" autoPict="0">
                <anchor moveWithCells="1">
                  <from>
                    <xdr:col>7</xdr:col>
                    <xdr:colOff>762000</xdr:colOff>
                    <xdr:row>53</xdr:row>
                    <xdr:rowOff>30480</xdr:rowOff>
                  </from>
                  <to>
                    <xdr:col>7</xdr:col>
                    <xdr:colOff>1402080</xdr:colOff>
                    <xdr:row>53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37" r:id="rId96" name="Check Box 9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54</xdr:row>
                    <xdr:rowOff>22860</xdr:rowOff>
                  </from>
                  <to>
                    <xdr:col>7</xdr:col>
                    <xdr:colOff>822960</xdr:colOff>
                    <xdr:row>54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38" r:id="rId97" name="Check Box 94">
              <controlPr defaultSize="0" autoFill="0" autoLine="0" autoPict="0">
                <anchor moveWithCells="1">
                  <from>
                    <xdr:col>7</xdr:col>
                    <xdr:colOff>762000</xdr:colOff>
                    <xdr:row>54</xdr:row>
                    <xdr:rowOff>30480</xdr:rowOff>
                  </from>
                  <to>
                    <xdr:col>7</xdr:col>
                    <xdr:colOff>1402080</xdr:colOff>
                    <xdr:row>54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39" r:id="rId98" name="Check Box 9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55</xdr:row>
                    <xdr:rowOff>22860</xdr:rowOff>
                  </from>
                  <to>
                    <xdr:col>7</xdr:col>
                    <xdr:colOff>822960</xdr:colOff>
                    <xdr:row>55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40" r:id="rId99" name="Check Box 96">
              <controlPr defaultSize="0" autoFill="0" autoLine="0" autoPict="0">
                <anchor moveWithCells="1">
                  <from>
                    <xdr:col>7</xdr:col>
                    <xdr:colOff>762000</xdr:colOff>
                    <xdr:row>55</xdr:row>
                    <xdr:rowOff>30480</xdr:rowOff>
                  </from>
                  <to>
                    <xdr:col>7</xdr:col>
                    <xdr:colOff>1402080</xdr:colOff>
                    <xdr:row>55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41" r:id="rId100" name="Check Box 9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56</xdr:row>
                    <xdr:rowOff>22860</xdr:rowOff>
                  </from>
                  <to>
                    <xdr:col>7</xdr:col>
                    <xdr:colOff>822960</xdr:colOff>
                    <xdr:row>56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42" r:id="rId101" name="Check Box 98">
              <controlPr defaultSize="0" autoFill="0" autoLine="0" autoPict="0">
                <anchor moveWithCells="1">
                  <from>
                    <xdr:col>7</xdr:col>
                    <xdr:colOff>762000</xdr:colOff>
                    <xdr:row>56</xdr:row>
                    <xdr:rowOff>30480</xdr:rowOff>
                  </from>
                  <to>
                    <xdr:col>7</xdr:col>
                    <xdr:colOff>1402080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43" r:id="rId102" name="Check Box 9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57</xdr:row>
                    <xdr:rowOff>22860</xdr:rowOff>
                  </from>
                  <to>
                    <xdr:col>7</xdr:col>
                    <xdr:colOff>822960</xdr:colOff>
                    <xdr:row>57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44" r:id="rId103" name="Check Box 100">
              <controlPr defaultSize="0" autoFill="0" autoLine="0" autoPict="0">
                <anchor moveWithCells="1">
                  <from>
                    <xdr:col>7</xdr:col>
                    <xdr:colOff>762000</xdr:colOff>
                    <xdr:row>57</xdr:row>
                    <xdr:rowOff>30480</xdr:rowOff>
                  </from>
                  <to>
                    <xdr:col>7</xdr:col>
                    <xdr:colOff>1402080</xdr:colOff>
                    <xdr:row>57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45" r:id="rId104" name="Check Box 10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58</xdr:row>
                    <xdr:rowOff>22860</xdr:rowOff>
                  </from>
                  <to>
                    <xdr:col>7</xdr:col>
                    <xdr:colOff>822960</xdr:colOff>
                    <xdr:row>58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46" r:id="rId105" name="Check Box 102">
              <controlPr defaultSize="0" autoFill="0" autoLine="0" autoPict="0">
                <anchor moveWithCells="1">
                  <from>
                    <xdr:col>7</xdr:col>
                    <xdr:colOff>762000</xdr:colOff>
                    <xdr:row>58</xdr:row>
                    <xdr:rowOff>30480</xdr:rowOff>
                  </from>
                  <to>
                    <xdr:col>7</xdr:col>
                    <xdr:colOff>1402080</xdr:colOff>
                    <xdr:row>58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47" r:id="rId106" name="Check Box 10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59</xdr:row>
                    <xdr:rowOff>22860</xdr:rowOff>
                  </from>
                  <to>
                    <xdr:col>7</xdr:col>
                    <xdr:colOff>822960</xdr:colOff>
                    <xdr:row>59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48" r:id="rId107" name="Check Box 104">
              <controlPr defaultSize="0" autoFill="0" autoLine="0" autoPict="0">
                <anchor moveWithCells="1">
                  <from>
                    <xdr:col>7</xdr:col>
                    <xdr:colOff>762000</xdr:colOff>
                    <xdr:row>59</xdr:row>
                    <xdr:rowOff>30480</xdr:rowOff>
                  </from>
                  <to>
                    <xdr:col>7</xdr:col>
                    <xdr:colOff>1402080</xdr:colOff>
                    <xdr:row>59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49" r:id="rId108" name="Check Box 10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60</xdr:row>
                    <xdr:rowOff>22860</xdr:rowOff>
                  </from>
                  <to>
                    <xdr:col>7</xdr:col>
                    <xdr:colOff>822960</xdr:colOff>
                    <xdr:row>60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50" r:id="rId109" name="Check Box 106">
              <controlPr defaultSize="0" autoFill="0" autoLine="0" autoPict="0">
                <anchor moveWithCells="1">
                  <from>
                    <xdr:col>7</xdr:col>
                    <xdr:colOff>762000</xdr:colOff>
                    <xdr:row>60</xdr:row>
                    <xdr:rowOff>30480</xdr:rowOff>
                  </from>
                  <to>
                    <xdr:col>7</xdr:col>
                    <xdr:colOff>1402080</xdr:colOff>
                    <xdr:row>60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51" r:id="rId110" name="Check Box 10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61</xdr:row>
                    <xdr:rowOff>22860</xdr:rowOff>
                  </from>
                  <to>
                    <xdr:col>7</xdr:col>
                    <xdr:colOff>822960</xdr:colOff>
                    <xdr:row>61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52" r:id="rId111" name="Check Box 108">
              <controlPr defaultSize="0" autoFill="0" autoLine="0" autoPict="0">
                <anchor moveWithCells="1">
                  <from>
                    <xdr:col>7</xdr:col>
                    <xdr:colOff>762000</xdr:colOff>
                    <xdr:row>61</xdr:row>
                    <xdr:rowOff>30480</xdr:rowOff>
                  </from>
                  <to>
                    <xdr:col>7</xdr:col>
                    <xdr:colOff>1402080</xdr:colOff>
                    <xdr:row>61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53" r:id="rId112" name="Check Box 10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62</xdr:row>
                    <xdr:rowOff>22860</xdr:rowOff>
                  </from>
                  <to>
                    <xdr:col>7</xdr:col>
                    <xdr:colOff>822960</xdr:colOff>
                    <xdr:row>62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54" r:id="rId113" name="Check Box 110">
              <controlPr defaultSize="0" autoFill="0" autoLine="0" autoPict="0">
                <anchor moveWithCells="1">
                  <from>
                    <xdr:col>7</xdr:col>
                    <xdr:colOff>762000</xdr:colOff>
                    <xdr:row>62</xdr:row>
                    <xdr:rowOff>30480</xdr:rowOff>
                  </from>
                  <to>
                    <xdr:col>7</xdr:col>
                    <xdr:colOff>1402080</xdr:colOff>
                    <xdr:row>62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55" r:id="rId114" name="Check Box 11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63</xdr:row>
                    <xdr:rowOff>22860</xdr:rowOff>
                  </from>
                  <to>
                    <xdr:col>7</xdr:col>
                    <xdr:colOff>822960</xdr:colOff>
                    <xdr:row>63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56" r:id="rId115" name="Check Box 112">
              <controlPr defaultSize="0" autoFill="0" autoLine="0" autoPict="0">
                <anchor moveWithCells="1">
                  <from>
                    <xdr:col>7</xdr:col>
                    <xdr:colOff>762000</xdr:colOff>
                    <xdr:row>63</xdr:row>
                    <xdr:rowOff>30480</xdr:rowOff>
                  </from>
                  <to>
                    <xdr:col>7</xdr:col>
                    <xdr:colOff>1402080</xdr:colOff>
                    <xdr:row>63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57" r:id="rId116" name="Check Box 11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64</xdr:row>
                    <xdr:rowOff>22860</xdr:rowOff>
                  </from>
                  <to>
                    <xdr:col>7</xdr:col>
                    <xdr:colOff>822960</xdr:colOff>
                    <xdr:row>64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58" r:id="rId117" name="Check Box 114">
              <controlPr defaultSize="0" autoFill="0" autoLine="0" autoPict="0">
                <anchor moveWithCells="1">
                  <from>
                    <xdr:col>7</xdr:col>
                    <xdr:colOff>762000</xdr:colOff>
                    <xdr:row>64</xdr:row>
                    <xdr:rowOff>30480</xdr:rowOff>
                  </from>
                  <to>
                    <xdr:col>7</xdr:col>
                    <xdr:colOff>1402080</xdr:colOff>
                    <xdr:row>64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59" r:id="rId118" name="Check Box 11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65</xdr:row>
                    <xdr:rowOff>22860</xdr:rowOff>
                  </from>
                  <to>
                    <xdr:col>7</xdr:col>
                    <xdr:colOff>822960</xdr:colOff>
                    <xdr:row>65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60" r:id="rId119" name="Check Box 116">
              <controlPr defaultSize="0" autoFill="0" autoLine="0" autoPict="0">
                <anchor moveWithCells="1">
                  <from>
                    <xdr:col>7</xdr:col>
                    <xdr:colOff>762000</xdr:colOff>
                    <xdr:row>65</xdr:row>
                    <xdr:rowOff>30480</xdr:rowOff>
                  </from>
                  <to>
                    <xdr:col>7</xdr:col>
                    <xdr:colOff>1402080</xdr:colOff>
                    <xdr:row>65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61" r:id="rId120" name="Check Box 11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66</xdr:row>
                    <xdr:rowOff>22860</xdr:rowOff>
                  </from>
                  <to>
                    <xdr:col>7</xdr:col>
                    <xdr:colOff>822960</xdr:colOff>
                    <xdr:row>66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62" r:id="rId121" name="Check Box 118">
              <controlPr defaultSize="0" autoFill="0" autoLine="0" autoPict="0">
                <anchor moveWithCells="1">
                  <from>
                    <xdr:col>7</xdr:col>
                    <xdr:colOff>762000</xdr:colOff>
                    <xdr:row>66</xdr:row>
                    <xdr:rowOff>30480</xdr:rowOff>
                  </from>
                  <to>
                    <xdr:col>7</xdr:col>
                    <xdr:colOff>1402080</xdr:colOff>
                    <xdr:row>66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63" r:id="rId122" name="Check Box 11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67</xdr:row>
                    <xdr:rowOff>22860</xdr:rowOff>
                  </from>
                  <to>
                    <xdr:col>7</xdr:col>
                    <xdr:colOff>822960</xdr:colOff>
                    <xdr:row>67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64" r:id="rId123" name="Check Box 120">
              <controlPr defaultSize="0" autoFill="0" autoLine="0" autoPict="0">
                <anchor moveWithCells="1">
                  <from>
                    <xdr:col>7</xdr:col>
                    <xdr:colOff>762000</xdr:colOff>
                    <xdr:row>67</xdr:row>
                    <xdr:rowOff>30480</xdr:rowOff>
                  </from>
                  <to>
                    <xdr:col>7</xdr:col>
                    <xdr:colOff>1402080</xdr:colOff>
                    <xdr:row>67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65" r:id="rId124" name="Check Box 12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68</xdr:row>
                    <xdr:rowOff>22860</xdr:rowOff>
                  </from>
                  <to>
                    <xdr:col>7</xdr:col>
                    <xdr:colOff>822960</xdr:colOff>
                    <xdr:row>68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66" r:id="rId125" name="Check Box 122">
              <controlPr defaultSize="0" autoFill="0" autoLine="0" autoPict="0">
                <anchor moveWithCells="1">
                  <from>
                    <xdr:col>7</xdr:col>
                    <xdr:colOff>762000</xdr:colOff>
                    <xdr:row>68</xdr:row>
                    <xdr:rowOff>30480</xdr:rowOff>
                  </from>
                  <to>
                    <xdr:col>7</xdr:col>
                    <xdr:colOff>1402080</xdr:colOff>
                    <xdr:row>68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67" r:id="rId126" name="Check Box 12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69</xdr:row>
                    <xdr:rowOff>22860</xdr:rowOff>
                  </from>
                  <to>
                    <xdr:col>7</xdr:col>
                    <xdr:colOff>822960</xdr:colOff>
                    <xdr:row>69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68" r:id="rId127" name="Check Box 124">
              <controlPr defaultSize="0" autoFill="0" autoLine="0" autoPict="0">
                <anchor moveWithCells="1">
                  <from>
                    <xdr:col>7</xdr:col>
                    <xdr:colOff>762000</xdr:colOff>
                    <xdr:row>69</xdr:row>
                    <xdr:rowOff>30480</xdr:rowOff>
                  </from>
                  <to>
                    <xdr:col>7</xdr:col>
                    <xdr:colOff>1402080</xdr:colOff>
                    <xdr:row>69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69" r:id="rId128" name="Check Box 12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70</xdr:row>
                    <xdr:rowOff>22860</xdr:rowOff>
                  </from>
                  <to>
                    <xdr:col>7</xdr:col>
                    <xdr:colOff>822960</xdr:colOff>
                    <xdr:row>70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70" r:id="rId129" name="Check Box 126">
              <controlPr defaultSize="0" autoFill="0" autoLine="0" autoPict="0">
                <anchor moveWithCells="1">
                  <from>
                    <xdr:col>7</xdr:col>
                    <xdr:colOff>762000</xdr:colOff>
                    <xdr:row>70</xdr:row>
                    <xdr:rowOff>30480</xdr:rowOff>
                  </from>
                  <to>
                    <xdr:col>7</xdr:col>
                    <xdr:colOff>1402080</xdr:colOff>
                    <xdr:row>70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71" r:id="rId130" name="Check Box 12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71</xdr:row>
                    <xdr:rowOff>22860</xdr:rowOff>
                  </from>
                  <to>
                    <xdr:col>7</xdr:col>
                    <xdr:colOff>822960</xdr:colOff>
                    <xdr:row>71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72" r:id="rId131" name="Check Box 128">
              <controlPr defaultSize="0" autoFill="0" autoLine="0" autoPict="0">
                <anchor moveWithCells="1">
                  <from>
                    <xdr:col>7</xdr:col>
                    <xdr:colOff>762000</xdr:colOff>
                    <xdr:row>71</xdr:row>
                    <xdr:rowOff>30480</xdr:rowOff>
                  </from>
                  <to>
                    <xdr:col>7</xdr:col>
                    <xdr:colOff>1402080</xdr:colOff>
                    <xdr:row>71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73" r:id="rId132" name="Check Box 12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72</xdr:row>
                    <xdr:rowOff>22860</xdr:rowOff>
                  </from>
                  <to>
                    <xdr:col>7</xdr:col>
                    <xdr:colOff>822960</xdr:colOff>
                    <xdr:row>72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74" r:id="rId133" name="Check Box 130">
              <controlPr defaultSize="0" autoFill="0" autoLine="0" autoPict="0">
                <anchor moveWithCells="1">
                  <from>
                    <xdr:col>7</xdr:col>
                    <xdr:colOff>762000</xdr:colOff>
                    <xdr:row>72</xdr:row>
                    <xdr:rowOff>30480</xdr:rowOff>
                  </from>
                  <to>
                    <xdr:col>7</xdr:col>
                    <xdr:colOff>1402080</xdr:colOff>
                    <xdr:row>72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75" r:id="rId134" name="Check Box 13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73</xdr:row>
                    <xdr:rowOff>22860</xdr:rowOff>
                  </from>
                  <to>
                    <xdr:col>7</xdr:col>
                    <xdr:colOff>822960</xdr:colOff>
                    <xdr:row>73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76" r:id="rId135" name="Check Box 132">
              <controlPr defaultSize="0" autoFill="0" autoLine="0" autoPict="0">
                <anchor moveWithCells="1">
                  <from>
                    <xdr:col>7</xdr:col>
                    <xdr:colOff>762000</xdr:colOff>
                    <xdr:row>73</xdr:row>
                    <xdr:rowOff>30480</xdr:rowOff>
                  </from>
                  <to>
                    <xdr:col>7</xdr:col>
                    <xdr:colOff>1402080</xdr:colOff>
                    <xdr:row>73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77" r:id="rId136" name="Check Box 13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74</xdr:row>
                    <xdr:rowOff>22860</xdr:rowOff>
                  </from>
                  <to>
                    <xdr:col>7</xdr:col>
                    <xdr:colOff>822960</xdr:colOff>
                    <xdr:row>74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78" r:id="rId137" name="Check Box 134">
              <controlPr defaultSize="0" autoFill="0" autoLine="0" autoPict="0">
                <anchor moveWithCells="1">
                  <from>
                    <xdr:col>7</xdr:col>
                    <xdr:colOff>762000</xdr:colOff>
                    <xdr:row>74</xdr:row>
                    <xdr:rowOff>30480</xdr:rowOff>
                  </from>
                  <to>
                    <xdr:col>7</xdr:col>
                    <xdr:colOff>1402080</xdr:colOff>
                    <xdr:row>74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79" r:id="rId138" name="Check Box 13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75</xdr:row>
                    <xdr:rowOff>22860</xdr:rowOff>
                  </from>
                  <to>
                    <xdr:col>7</xdr:col>
                    <xdr:colOff>822960</xdr:colOff>
                    <xdr:row>75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80" r:id="rId139" name="Check Box 136">
              <controlPr defaultSize="0" autoFill="0" autoLine="0" autoPict="0">
                <anchor moveWithCells="1">
                  <from>
                    <xdr:col>7</xdr:col>
                    <xdr:colOff>762000</xdr:colOff>
                    <xdr:row>75</xdr:row>
                    <xdr:rowOff>30480</xdr:rowOff>
                  </from>
                  <to>
                    <xdr:col>7</xdr:col>
                    <xdr:colOff>1402080</xdr:colOff>
                    <xdr:row>75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81" r:id="rId140" name="Check Box 13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76</xdr:row>
                    <xdr:rowOff>22860</xdr:rowOff>
                  </from>
                  <to>
                    <xdr:col>7</xdr:col>
                    <xdr:colOff>822960</xdr:colOff>
                    <xdr:row>76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82" r:id="rId141" name="Check Box 138">
              <controlPr defaultSize="0" autoFill="0" autoLine="0" autoPict="0">
                <anchor moveWithCells="1">
                  <from>
                    <xdr:col>7</xdr:col>
                    <xdr:colOff>762000</xdr:colOff>
                    <xdr:row>76</xdr:row>
                    <xdr:rowOff>30480</xdr:rowOff>
                  </from>
                  <to>
                    <xdr:col>7</xdr:col>
                    <xdr:colOff>1402080</xdr:colOff>
                    <xdr:row>76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83" r:id="rId142" name="Check Box 13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77</xdr:row>
                    <xdr:rowOff>22860</xdr:rowOff>
                  </from>
                  <to>
                    <xdr:col>7</xdr:col>
                    <xdr:colOff>822960</xdr:colOff>
                    <xdr:row>77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84" r:id="rId143" name="Check Box 140">
              <controlPr defaultSize="0" autoFill="0" autoLine="0" autoPict="0">
                <anchor moveWithCells="1">
                  <from>
                    <xdr:col>7</xdr:col>
                    <xdr:colOff>762000</xdr:colOff>
                    <xdr:row>77</xdr:row>
                    <xdr:rowOff>30480</xdr:rowOff>
                  </from>
                  <to>
                    <xdr:col>7</xdr:col>
                    <xdr:colOff>1402080</xdr:colOff>
                    <xdr:row>77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85" r:id="rId144" name="Check Box 14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78</xdr:row>
                    <xdr:rowOff>22860</xdr:rowOff>
                  </from>
                  <to>
                    <xdr:col>7</xdr:col>
                    <xdr:colOff>822960</xdr:colOff>
                    <xdr:row>78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86" r:id="rId145" name="Check Box 142">
              <controlPr defaultSize="0" autoFill="0" autoLine="0" autoPict="0">
                <anchor moveWithCells="1">
                  <from>
                    <xdr:col>7</xdr:col>
                    <xdr:colOff>762000</xdr:colOff>
                    <xdr:row>78</xdr:row>
                    <xdr:rowOff>30480</xdr:rowOff>
                  </from>
                  <to>
                    <xdr:col>7</xdr:col>
                    <xdr:colOff>1402080</xdr:colOff>
                    <xdr:row>78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87" r:id="rId146" name="Check Box 14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79</xdr:row>
                    <xdr:rowOff>22860</xdr:rowOff>
                  </from>
                  <to>
                    <xdr:col>7</xdr:col>
                    <xdr:colOff>822960</xdr:colOff>
                    <xdr:row>79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88" r:id="rId147" name="Check Box 144">
              <controlPr defaultSize="0" autoFill="0" autoLine="0" autoPict="0">
                <anchor moveWithCells="1">
                  <from>
                    <xdr:col>7</xdr:col>
                    <xdr:colOff>762000</xdr:colOff>
                    <xdr:row>79</xdr:row>
                    <xdr:rowOff>30480</xdr:rowOff>
                  </from>
                  <to>
                    <xdr:col>7</xdr:col>
                    <xdr:colOff>1402080</xdr:colOff>
                    <xdr:row>79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89" r:id="rId148" name="Check Box 14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80</xdr:row>
                    <xdr:rowOff>22860</xdr:rowOff>
                  </from>
                  <to>
                    <xdr:col>7</xdr:col>
                    <xdr:colOff>822960</xdr:colOff>
                    <xdr:row>80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90" r:id="rId149" name="Check Box 146">
              <controlPr defaultSize="0" autoFill="0" autoLine="0" autoPict="0">
                <anchor moveWithCells="1">
                  <from>
                    <xdr:col>7</xdr:col>
                    <xdr:colOff>762000</xdr:colOff>
                    <xdr:row>80</xdr:row>
                    <xdr:rowOff>30480</xdr:rowOff>
                  </from>
                  <to>
                    <xdr:col>7</xdr:col>
                    <xdr:colOff>1402080</xdr:colOff>
                    <xdr:row>80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91" r:id="rId150" name="Check Box 14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81</xdr:row>
                    <xdr:rowOff>22860</xdr:rowOff>
                  </from>
                  <to>
                    <xdr:col>7</xdr:col>
                    <xdr:colOff>822960</xdr:colOff>
                    <xdr:row>81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92" r:id="rId151" name="Check Box 148">
              <controlPr defaultSize="0" autoFill="0" autoLine="0" autoPict="0">
                <anchor moveWithCells="1">
                  <from>
                    <xdr:col>7</xdr:col>
                    <xdr:colOff>762000</xdr:colOff>
                    <xdr:row>81</xdr:row>
                    <xdr:rowOff>30480</xdr:rowOff>
                  </from>
                  <to>
                    <xdr:col>7</xdr:col>
                    <xdr:colOff>1402080</xdr:colOff>
                    <xdr:row>81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93" r:id="rId152" name="Check Box 14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82</xdr:row>
                    <xdr:rowOff>22860</xdr:rowOff>
                  </from>
                  <to>
                    <xdr:col>7</xdr:col>
                    <xdr:colOff>822960</xdr:colOff>
                    <xdr:row>82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94" r:id="rId153" name="Check Box 150">
              <controlPr defaultSize="0" autoFill="0" autoLine="0" autoPict="0">
                <anchor moveWithCells="1">
                  <from>
                    <xdr:col>7</xdr:col>
                    <xdr:colOff>762000</xdr:colOff>
                    <xdr:row>82</xdr:row>
                    <xdr:rowOff>30480</xdr:rowOff>
                  </from>
                  <to>
                    <xdr:col>7</xdr:col>
                    <xdr:colOff>1402080</xdr:colOff>
                    <xdr:row>82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95" r:id="rId154" name="Check Box 15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83</xdr:row>
                    <xdr:rowOff>22860</xdr:rowOff>
                  </from>
                  <to>
                    <xdr:col>7</xdr:col>
                    <xdr:colOff>822960</xdr:colOff>
                    <xdr:row>83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96" r:id="rId155" name="Check Box 152">
              <controlPr defaultSize="0" autoFill="0" autoLine="0" autoPict="0">
                <anchor moveWithCells="1">
                  <from>
                    <xdr:col>7</xdr:col>
                    <xdr:colOff>762000</xdr:colOff>
                    <xdr:row>83</xdr:row>
                    <xdr:rowOff>30480</xdr:rowOff>
                  </from>
                  <to>
                    <xdr:col>7</xdr:col>
                    <xdr:colOff>1402080</xdr:colOff>
                    <xdr:row>83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97" r:id="rId156" name="Check Box 15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84</xdr:row>
                    <xdr:rowOff>22860</xdr:rowOff>
                  </from>
                  <to>
                    <xdr:col>7</xdr:col>
                    <xdr:colOff>822960</xdr:colOff>
                    <xdr:row>84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98" r:id="rId157" name="Check Box 154">
              <controlPr defaultSize="0" autoFill="0" autoLine="0" autoPict="0">
                <anchor moveWithCells="1">
                  <from>
                    <xdr:col>7</xdr:col>
                    <xdr:colOff>762000</xdr:colOff>
                    <xdr:row>84</xdr:row>
                    <xdr:rowOff>30480</xdr:rowOff>
                  </from>
                  <to>
                    <xdr:col>7</xdr:col>
                    <xdr:colOff>1402080</xdr:colOff>
                    <xdr:row>84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99" r:id="rId158" name="Check Box 15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85</xdr:row>
                    <xdr:rowOff>22860</xdr:rowOff>
                  </from>
                  <to>
                    <xdr:col>7</xdr:col>
                    <xdr:colOff>822960</xdr:colOff>
                    <xdr:row>85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00" r:id="rId159" name="Check Box 156">
              <controlPr defaultSize="0" autoFill="0" autoLine="0" autoPict="0">
                <anchor moveWithCells="1">
                  <from>
                    <xdr:col>7</xdr:col>
                    <xdr:colOff>762000</xdr:colOff>
                    <xdr:row>85</xdr:row>
                    <xdr:rowOff>30480</xdr:rowOff>
                  </from>
                  <to>
                    <xdr:col>7</xdr:col>
                    <xdr:colOff>1402080</xdr:colOff>
                    <xdr:row>85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01" r:id="rId160" name="Check Box 15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86</xdr:row>
                    <xdr:rowOff>22860</xdr:rowOff>
                  </from>
                  <to>
                    <xdr:col>7</xdr:col>
                    <xdr:colOff>822960</xdr:colOff>
                    <xdr:row>86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02" r:id="rId161" name="Check Box 158">
              <controlPr defaultSize="0" autoFill="0" autoLine="0" autoPict="0">
                <anchor moveWithCells="1">
                  <from>
                    <xdr:col>7</xdr:col>
                    <xdr:colOff>762000</xdr:colOff>
                    <xdr:row>86</xdr:row>
                    <xdr:rowOff>30480</xdr:rowOff>
                  </from>
                  <to>
                    <xdr:col>7</xdr:col>
                    <xdr:colOff>1402080</xdr:colOff>
                    <xdr:row>86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03" r:id="rId162" name="Check Box 15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87</xdr:row>
                    <xdr:rowOff>22860</xdr:rowOff>
                  </from>
                  <to>
                    <xdr:col>7</xdr:col>
                    <xdr:colOff>822960</xdr:colOff>
                    <xdr:row>87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04" r:id="rId163" name="Check Box 160">
              <controlPr defaultSize="0" autoFill="0" autoLine="0" autoPict="0">
                <anchor moveWithCells="1">
                  <from>
                    <xdr:col>7</xdr:col>
                    <xdr:colOff>762000</xdr:colOff>
                    <xdr:row>87</xdr:row>
                    <xdr:rowOff>30480</xdr:rowOff>
                  </from>
                  <to>
                    <xdr:col>7</xdr:col>
                    <xdr:colOff>1402080</xdr:colOff>
                    <xdr:row>87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05" r:id="rId164" name="Check Box 16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88</xdr:row>
                    <xdr:rowOff>22860</xdr:rowOff>
                  </from>
                  <to>
                    <xdr:col>7</xdr:col>
                    <xdr:colOff>822960</xdr:colOff>
                    <xdr:row>88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06" r:id="rId165" name="Check Box 162">
              <controlPr defaultSize="0" autoFill="0" autoLine="0" autoPict="0">
                <anchor moveWithCells="1">
                  <from>
                    <xdr:col>7</xdr:col>
                    <xdr:colOff>762000</xdr:colOff>
                    <xdr:row>88</xdr:row>
                    <xdr:rowOff>30480</xdr:rowOff>
                  </from>
                  <to>
                    <xdr:col>7</xdr:col>
                    <xdr:colOff>1402080</xdr:colOff>
                    <xdr:row>88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07" r:id="rId166" name="Check Box 16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89</xdr:row>
                    <xdr:rowOff>22860</xdr:rowOff>
                  </from>
                  <to>
                    <xdr:col>7</xdr:col>
                    <xdr:colOff>822960</xdr:colOff>
                    <xdr:row>89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08" r:id="rId167" name="Check Box 164">
              <controlPr defaultSize="0" autoFill="0" autoLine="0" autoPict="0">
                <anchor moveWithCells="1">
                  <from>
                    <xdr:col>7</xdr:col>
                    <xdr:colOff>762000</xdr:colOff>
                    <xdr:row>89</xdr:row>
                    <xdr:rowOff>30480</xdr:rowOff>
                  </from>
                  <to>
                    <xdr:col>7</xdr:col>
                    <xdr:colOff>1402080</xdr:colOff>
                    <xdr:row>89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09" r:id="rId168" name="Check Box 16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90</xdr:row>
                    <xdr:rowOff>22860</xdr:rowOff>
                  </from>
                  <to>
                    <xdr:col>7</xdr:col>
                    <xdr:colOff>822960</xdr:colOff>
                    <xdr:row>90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10" r:id="rId169" name="Check Box 166">
              <controlPr defaultSize="0" autoFill="0" autoLine="0" autoPict="0">
                <anchor moveWithCells="1">
                  <from>
                    <xdr:col>7</xdr:col>
                    <xdr:colOff>762000</xdr:colOff>
                    <xdr:row>90</xdr:row>
                    <xdr:rowOff>30480</xdr:rowOff>
                  </from>
                  <to>
                    <xdr:col>7</xdr:col>
                    <xdr:colOff>1402080</xdr:colOff>
                    <xdr:row>90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11" r:id="rId170" name="Check Box 16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91</xdr:row>
                    <xdr:rowOff>22860</xdr:rowOff>
                  </from>
                  <to>
                    <xdr:col>7</xdr:col>
                    <xdr:colOff>822960</xdr:colOff>
                    <xdr:row>91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12" r:id="rId171" name="Check Box 168">
              <controlPr defaultSize="0" autoFill="0" autoLine="0" autoPict="0">
                <anchor moveWithCells="1">
                  <from>
                    <xdr:col>7</xdr:col>
                    <xdr:colOff>762000</xdr:colOff>
                    <xdr:row>91</xdr:row>
                    <xdr:rowOff>30480</xdr:rowOff>
                  </from>
                  <to>
                    <xdr:col>7</xdr:col>
                    <xdr:colOff>1402080</xdr:colOff>
                    <xdr:row>91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13" r:id="rId172" name="Check Box 16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92</xdr:row>
                    <xdr:rowOff>22860</xdr:rowOff>
                  </from>
                  <to>
                    <xdr:col>7</xdr:col>
                    <xdr:colOff>822960</xdr:colOff>
                    <xdr:row>92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14" r:id="rId173" name="Check Box 170">
              <controlPr defaultSize="0" autoFill="0" autoLine="0" autoPict="0">
                <anchor moveWithCells="1">
                  <from>
                    <xdr:col>7</xdr:col>
                    <xdr:colOff>762000</xdr:colOff>
                    <xdr:row>92</xdr:row>
                    <xdr:rowOff>30480</xdr:rowOff>
                  </from>
                  <to>
                    <xdr:col>7</xdr:col>
                    <xdr:colOff>1402080</xdr:colOff>
                    <xdr:row>92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15" r:id="rId174" name="Check Box 17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93</xdr:row>
                    <xdr:rowOff>22860</xdr:rowOff>
                  </from>
                  <to>
                    <xdr:col>7</xdr:col>
                    <xdr:colOff>822960</xdr:colOff>
                    <xdr:row>93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16" r:id="rId175" name="Check Box 172">
              <controlPr defaultSize="0" autoFill="0" autoLine="0" autoPict="0">
                <anchor moveWithCells="1">
                  <from>
                    <xdr:col>7</xdr:col>
                    <xdr:colOff>762000</xdr:colOff>
                    <xdr:row>93</xdr:row>
                    <xdr:rowOff>30480</xdr:rowOff>
                  </from>
                  <to>
                    <xdr:col>7</xdr:col>
                    <xdr:colOff>1402080</xdr:colOff>
                    <xdr:row>93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17" r:id="rId176" name="Check Box 17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94</xdr:row>
                    <xdr:rowOff>22860</xdr:rowOff>
                  </from>
                  <to>
                    <xdr:col>7</xdr:col>
                    <xdr:colOff>822960</xdr:colOff>
                    <xdr:row>94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18" r:id="rId177" name="Check Box 174">
              <controlPr defaultSize="0" autoFill="0" autoLine="0" autoPict="0">
                <anchor moveWithCells="1">
                  <from>
                    <xdr:col>7</xdr:col>
                    <xdr:colOff>762000</xdr:colOff>
                    <xdr:row>94</xdr:row>
                    <xdr:rowOff>30480</xdr:rowOff>
                  </from>
                  <to>
                    <xdr:col>7</xdr:col>
                    <xdr:colOff>1402080</xdr:colOff>
                    <xdr:row>94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19" r:id="rId178" name="Check Box 17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95</xdr:row>
                    <xdr:rowOff>22860</xdr:rowOff>
                  </from>
                  <to>
                    <xdr:col>7</xdr:col>
                    <xdr:colOff>822960</xdr:colOff>
                    <xdr:row>95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20" r:id="rId179" name="Check Box 176">
              <controlPr defaultSize="0" autoFill="0" autoLine="0" autoPict="0">
                <anchor moveWithCells="1">
                  <from>
                    <xdr:col>7</xdr:col>
                    <xdr:colOff>762000</xdr:colOff>
                    <xdr:row>95</xdr:row>
                    <xdr:rowOff>30480</xdr:rowOff>
                  </from>
                  <to>
                    <xdr:col>7</xdr:col>
                    <xdr:colOff>1402080</xdr:colOff>
                    <xdr:row>95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21" r:id="rId180" name="Check Box 17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96</xdr:row>
                    <xdr:rowOff>22860</xdr:rowOff>
                  </from>
                  <to>
                    <xdr:col>7</xdr:col>
                    <xdr:colOff>822960</xdr:colOff>
                    <xdr:row>96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22" r:id="rId181" name="Check Box 178">
              <controlPr defaultSize="0" autoFill="0" autoLine="0" autoPict="0">
                <anchor moveWithCells="1">
                  <from>
                    <xdr:col>7</xdr:col>
                    <xdr:colOff>762000</xdr:colOff>
                    <xdr:row>96</xdr:row>
                    <xdr:rowOff>30480</xdr:rowOff>
                  </from>
                  <to>
                    <xdr:col>7</xdr:col>
                    <xdr:colOff>1402080</xdr:colOff>
                    <xdr:row>96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23" r:id="rId182" name="Check Box 17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97</xdr:row>
                    <xdr:rowOff>22860</xdr:rowOff>
                  </from>
                  <to>
                    <xdr:col>7</xdr:col>
                    <xdr:colOff>822960</xdr:colOff>
                    <xdr:row>97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24" r:id="rId183" name="Check Box 180">
              <controlPr defaultSize="0" autoFill="0" autoLine="0" autoPict="0">
                <anchor moveWithCells="1">
                  <from>
                    <xdr:col>7</xdr:col>
                    <xdr:colOff>762000</xdr:colOff>
                    <xdr:row>97</xdr:row>
                    <xdr:rowOff>30480</xdr:rowOff>
                  </from>
                  <to>
                    <xdr:col>7</xdr:col>
                    <xdr:colOff>1402080</xdr:colOff>
                    <xdr:row>97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25" r:id="rId184" name="Check Box 18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98</xdr:row>
                    <xdr:rowOff>22860</xdr:rowOff>
                  </from>
                  <to>
                    <xdr:col>7</xdr:col>
                    <xdr:colOff>822960</xdr:colOff>
                    <xdr:row>98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26" r:id="rId185" name="Check Box 182">
              <controlPr defaultSize="0" autoFill="0" autoLine="0" autoPict="0">
                <anchor moveWithCells="1">
                  <from>
                    <xdr:col>7</xdr:col>
                    <xdr:colOff>762000</xdr:colOff>
                    <xdr:row>98</xdr:row>
                    <xdr:rowOff>30480</xdr:rowOff>
                  </from>
                  <to>
                    <xdr:col>7</xdr:col>
                    <xdr:colOff>1402080</xdr:colOff>
                    <xdr:row>98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27" r:id="rId186" name="Check Box 18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99</xdr:row>
                    <xdr:rowOff>22860</xdr:rowOff>
                  </from>
                  <to>
                    <xdr:col>7</xdr:col>
                    <xdr:colOff>822960</xdr:colOff>
                    <xdr:row>99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28" r:id="rId187" name="Check Box 184">
              <controlPr defaultSize="0" autoFill="0" autoLine="0" autoPict="0">
                <anchor moveWithCells="1">
                  <from>
                    <xdr:col>7</xdr:col>
                    <xdr:colOff>762000</xdr:colOff>
                    <xdr:row>99</xdr:row>
                    <xdr:rowOff>30480</xdr:rowOff>
                  </from>
                  <to>
                    <xdr:col>7</xdr:col>
                    <xdr:colOff>1402080</xdr:colOff>
                    <xdr:row>99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29" r:id="rId188" name="Check Box 18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100</xdr:row>
                    <xdr:rowOff>22860</xdr:rowOff>
                  </from>
                  <to>
                    <xdr:col>7</xdr:col>
                    <xdr:colOff>822960</xdr:colOff>
                    <xdr:row>100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30" r:id="rId189" name="Check Box 186">
              <controlPr defaultSize="0" autoFill="0" autoLine="0" autoPict="0">
                <anchor moveWithCells="1">
                  <from>
                    <xdr:col>7</xdr:col>
                    <xdr:colOff>762000</xdr:colOff>
                    <xdr:row>100</xdr:row>
                    <xdr:rowOff>30480</xdr:rowOff>
                  </from>
                  <to>
                    <xdr:col>7</xdr:col>
                    <xdr:colOff>1402080</xdr:colOff>
                    <xdr:row>100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31" r:id="rId190" name="Check Box 18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101</xdr:row>
                    <xdr:rowOff>22860</xdr:rowOff>
                  </from>
                  <to>
                    <xdr:col>7</xdr:col>
                    <xdr:colOff>822960</xdr:colOff>
                    <xdr:row>101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32" r:id="rId191" name="Check Box 188">
              <controlPr defaultSize="0" autoFill="0" autoLine="0" autoPict="0">
                <anchor moveWithCells="1">
                  <from>
                    <xdr:col>7</xdr:col>
                    <xdr:colOff>762000</xdr:colOff>
                    <xdr:row>101</xdr:row>
                    <xdr:rowOff>30480</xdr:rowOff>
                  </from>
                  <to>
                    <xdr:col>7</xdr:col>
                    <xdr:colOff>1402080</xdr:colOff>
                    <xdr:row>101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33" r:id="rId192" name="Check Box 18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102</xdr:row>
                    <xdr:rowOff>22860</xdr:rowOff>
                  </from>
                  <to>
                    <xdr:col>7</xdr:col>
                    <xdr:colOff>822960</xdr:colOff>
                    <xdr:row>102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34" r:id="rId193" name="Check Box 190">
              <controlPr defaultSize="0" autoFill="0" autoLine="0" autoPict="0">
                <anchor moveWithCells="1">
                  <from>
                    <xdr:col>7</xdr:col>
                    <xdr:colOff>762000</xdr:colOff>
                    <xdr:row>102</xdr:row>
                    <xdr:rowOff>30480</xdr:rowOff>
                  </from>
                  <to>
                    <xdr:col>7</xdr:col>
                    <xdr:colOff>1402080</xdr:colOff>
                    <xdr:row>102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35" r:id="rId194" name="Check Box 19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103</xdr:row>
                    <xdr:rowOff>22860</xdr:rowOff>
                  </from>
                  <to>
                    <xdr:col>7</xdr:col>
                    <xdr:colOff>822960</xdr:colOff>
                    <xdr:row>103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36" r:id="rId195" name="Check Box 192">
              <controlPr defaultSize="0" autoFill="0" autoLine="0" autoPict="0">
                <anchor moveWithCells="1">
                  <from>
                    <xdr:col>7</xdr:col>
                    <xdr:colOff>762000</xdr:colOff>
                    <xdr:row>103</xdr:row>
                    <xdr:rowOff>30480</xdr:rowOff>
                  </from>
                  <to>
                    <xdr:col>7</xdr:col>
                    <xdr:colOff>1402080</xdr:colOff>
                    <xdr:row>103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37" r:id="rId196" name="Check Box 19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104</xdr:row>
                    <xdr:rowOff>22860</xdr:rowOff>
                  </from>
                  <to>
                    <xdr:col>7</xdr:col>
                    <xdr:colOff>822960</xdr:colOff>
                    <xdr:row>104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38" r:id="rId197" name="Check Box 194">
              <controlPr defaultSize="0" autoFill="0" autoLine="0" autoPict="0">
                <anchor moveWithCells="1">
                  <from>
                    <xdr:col>7</xdr:col>
                    <xdr:colOff>762000</xdr:colOff>
                    <xdr:row>104</xdr:row>
                    <xdr:rowOff>30480</xdr:rowOff>
                  </from>
                  <to>
                    <xdr:col>7</xdr:col>
                    <xdr:colOff>1402080</xdr:colOff>
                    <xdr:row>104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39" r:id="rId198" name="Check Box 19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105</xdr:row>
                    <xdr:rowOff>22860</xdr:rowOff>
                  </from>
                  <to>
                    <xdr:col>7</xdr:col>
                    <xdr:colOff>822960</xdr:colOff>
                    <xdr:row>105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40" r:id="rId199" name="Check Box 196">
              <controlPr defaultSize="0" autoFill="0" autoLine="0" autoPict="0">
                <anchor moveWithCells="1">
                  <from>
                    <xdr:col>7</xdr:col>
                    <xdr:colOff>762000</xdr:colOff>
                    <xdr:row>105</xdr:row>
                    <xdr:rowOff>30480</xdr:rowOff>
                  </from>
                  <to>
                    <xdr:col>7</xdr:col>
                    <xdr:colOff>1402080</xdr:colOff>
                    <xdr:row>105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41" r:id="rId200" name="Check Box 19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106</xdr:row>
                    <xdr:rowOff>22860</xdr:rowOff>
                  </from>
                  <to>
                    <xdr:col>7</xdr:col>
                    <xdr:colOff>822960</xdr:colOff>
                    <xdr:row>106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42" r:id="rId201" name="Check Box 198">
              <controlPr defaultSize="0" autoFill="0" autoLine="0" autoPict="0">
                <anchor moveWithCells="1">
                  <from>
                    <xdr:col>7</xdr:col>
                    <xdr:colOff>762000</xdr:colOff>
                    <xdr:row>106</xdr:row>
                    <xdr:rowOff>30480</xdr:rowOff>
                  </from>
                  <to>
                    <xdr:col>7</xdr:col>
                    <xdr:colOff>1402080</xdr:colOff>
                    <xdr:row>106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43" r:id="rId202" name="Check Box 19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107</xdr:row>
                    <xdr:rowOff>22860</xdr:rowOff>
                  </from>
                  <to>
                    <xdr:col>7</xdr:col>
                    <xdr:colOff>822960</xdr:colOff>
                    <xdr:row>107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44" r:id="rId203" name="Check Box 200">
              <controlPr defaultSize="0" autoFill="0" autoLine="0" autoPict="0">
                <anchor moveWithCells="1">
                  <from>
                    <xdr:col>7</xdr:col>
                    <xdr:colOff>762000</xdr:colOff>
                    <xdr:row>107</xdr:row>
                    <xdr:rowOff>30480</xdr:rowOff>
                  </from>
                  <to>
                    <xdr:col>7</xdr:col>
                    <xdr:colOff>1402080</xdr:colOff>
                    <xdr:row>107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45" r:id="rId204" name="Check Box 20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108</xdr:row>
                    <xdr:rowOff>22860</xdr:rowOff>
                  </from>
                  <to>
                    <xdr:col>7</xdr:col>
                    <xdr:colOff>822960</xdr:colOff>
                    <xdr:row>108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46" r:id="rId205" name="Check Box 202">
              <controlPr defaultSize="0" autoFill="0" autoLine="0" autoPict="0">
                <anchor moveWithCells="1">
                  <from>
                    <xdr:col>7</xdr:col>
                    <xdr:colOff>762000</xdr:colOff>
                    <xdr:row>108</xdr:row>
                    <xdr:rowOff>30480</xdr:rowOff>
                  </from>
                  <to>
                    <xdr:col>7</xdr:col>
                    <xdr:colOff>1402080</xdr:colOff>
                    <xdr:row>108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47" r:id="rId206" name="Check Box 20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</xdr:row>
                    <xdr:rowOff>22860</xdr:rowOff>
                  </from>
                  <to>
                    <xdr:col>7</xdr:col>
                    <xdr:colOff>822960</xdr:colOff>
                    <xdr:row>10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48" r:id="rId207" name="Check Box 204">
              <controlPr defaultSize="0" autoFill="0" autoLine="0" autoPict="0">
                <anchor moveWithCells="1">
                  <from>
                    <xdr:col>7</xdr:col>
                    <xdr:colOff>762000</xdr:colOff>
                    <xdr:row>10</xdr:row>
                    <xdr:rowOff>30480</xdr:rowOff>
                  </from>
                  <to>
                    <xdr:col>7</xdr:col>
                    <xdr:colOff>1402080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49" r:id="rId208" name="Check Box 20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11</xdr:row>
                    <xdr:rowOff>22860</xdr:rowOff>
                  </from>
                  <to>
                    <xdr:col>7</xdr:col>
                    <xdr:colOff>822960</xdr:colOff>
                    <xdr:row>11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50" r:id="rId209" name="Check Box 206">
              <controlPr defaultSize="0" autoFill="0" autoLine="0" autoPict="0">
                <anchor moveWithCells="1">
                  <from>
                    <xdr:col>7</xdr:col>
                    <xdr:colOff>762000</xdr:colOff>
                    <xdr:row>11</xdr:row>
                    <xdr:rowOff>30480</xdr:rowOff>
                  </from>
                  <to>
                    <xdr:col>7</xdr:col>
                    <xdr:colOff>1402080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51" r:id="rId210" name="Check Box 20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12</xdr:row>
                    <xdr:rowOff>22860</xdr:rowOff>
                  </from>
                  <to>
                    <xdr:col>7</xdr:col>
                    <xdr:colOff>822960</xdr:colOff>
                    <xdr:row>12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52" r:id="rId211" name="Check Box 208">
              <controlPr defaultSize="0" autoFill="0" autoLine="0" autoPict="0">
                <anchor moveWithCells="1">
                  <from>
                    <xdr:col>7</xdr:col>
                    <xdr:colOff>762000</xdr:colOff>
                    <xdr:row>12</xdr:row>
                    <xdr:rowOff>30480</xdr:rowOff>
                  </from>
                  <to>
                    <xdr:col>7</xdr:col>
                    <xdr:colOff>1402080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53" r:id="rId212" name="Check Box 20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108</xdr:row>
                    <xdr:rowOff>22860</xdr:rowOff>
                  </from>
                  <to>
                    <xdr:col>7</xdr:col>
                    <xdr:colOff>822960</xdr:colOff>
                    <xdr:row>108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54" r:id="rId213" name="Check Box 210">
              <controlPr defaultSize="0" autoFill="0" autoLine="0" autoPict="0">
                <anchor moveWithCells="1">
                  <from>
                    <xdr:col>7</xdr:col>
                    <xdr:colOff>762000</xdr:colOff>
                    <xdr:row>108</xdr:row>
                    <xdr:rowOff>30480</xdr:rowOff>
                  </from>
                  <to>
                    <xdr:col>7</xdr:col>
                    <xdr:colOff>1402080</xdr:colOff>
                    <xdr:row>108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55" r:id="rId214" name="Check Box 21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</xdr:row>
                    <xdr:rowOff>22860</xdr:rowOff>
                  </from>
                  <to>
                    <xdr:col>7</xdr:col>
                    <xdr:colOff>822960</xdr:colOff>
                    <xdr:row>10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56" r:id="rId215" name="Check Box 212">
              <controlPr defaultSize="0" autoFill="0" autoLine="0" autoPict="0">
                <anchor moveWithCells="1">
                  <from>
                    <xdr:col>7</xdr:col>
                    <xdr:colOff>762000</xdr:colOff>
                    <xdr:row>10</xdr:row>
                    <xdr:rowOff>30480</xdr:rowOff>
                  </from>
                  <to>
                    <xdr:col>7</xdr:col>
                    <xdr:colOff>1402080</xdr:colOff>
                    <xdr:row>10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59D2E-9807-4C2B-9A89-2CE22A510F6C}">
  <sheetPr>
    <pageSetUpPr fitToPage="1"/>
  </sheetPr>
  <dimension ref="A1:U487"/>
  <sheetViews>
    <sheetView zoomScale="85" zoomScaleNormal="85" workbookViewId="0">
      <pane ySplit="10" topLeftCell="A11" activePane="bottomLeft" state="frozen"/>
      <selection activeCell="P10" sqref="P10"/>
      <selection pane="bottomLeft"/>
    </sheetView>
  </sheetViews>
  <sheetFormatPr defaultColWidth="0" defaultRowHeight="15" customHeight="1" zeroHeight="1"/>
  <cols>
    <col min="1" max="1" width="24" customWidth="1"/>
    <col min="2" max="2" width="14.44140625" customWidth="1"/>
    <col min="3" max="3" width="24" customWidth="1"/>
    <col min="4" max="4" width="18.109375" customWidth="1"/>
    <col min="5" max="5" width="7.88671875" bestFit="1" customWidth="1"/>
    <col min="6" max="6" width="10.109375" bestFit="1" customWidth="1"/>
    <col min="7" max="7" width="18.109375" style="43" customWidth="1"/>
    <col min="8" max="8" width="21.33203125" customWidth="1"/>
    <col min="9" max="9" width="35" customWidth="1"/>
    <col min="10" max="10" width="16.33203125" customWidth="1"/>
    <col min="11" max="11" width="19.5546875" customWidth="1"/>
    <col min="12" max="12" width="20.109375" customWidth="1"/>
    <col min="13" max="13" width="17" customWidth="1"/>
    <col min="14" max="14" width="23" customWidth="1"/>
    <col min="15" max="15" width="11" customWidth="1"/>
    <col min="16" max="16" width="11.109375" bestFit="1" customWidth="1"/>
    <col min="17" max="17" width="21.44140625" customWidth="1"/>
    <col min="18" max="18" width="16.44140625" customWidth="1"/>
    <col min="19" max="19" width="11.5546875" customWidth="1"/>
    <col min="20" max="20" width="14.33203125" customWidth="1"/>
    <col min="21" max="21" width="36.5546875" customWidth="1"/>
    <col min="22" max="16384" width="9.109375" hidden="1"/>
  </cols>
  <sheetData>
    <row r="1" spans="1:21" ht="14.4">
      <c r="A1" s="36" t="str">
        <f>'2025'!A1</f>
        <v>Taxpayer</v>
      </c>
      <c r="B1" s="1"/>
      <c r="C1" s="1"/>
      <c r="D1" s="1" t="s">
        <v>0</v>
      </c>
      <c r="E1" s="1"/>
      <c r="F1" s="1"/>
      <c r="G1" s="2"/>
      <c r="H1" s="2"/>
      <c r="I1" s="5"/>
      <c r="J1" s="5"/>
      <c r="K1" s="5"/>
      <c r="L1" s="2"/>
      <c r="M1" s="2"/>
      <c r="N1" s="2"/>
      <c r="O1" s="2"/>
      <c r="P1" s="2"/>
      <c r="Q1" s="2"/>
      <c r="R1" s="2"/>
      <c r="S1" s="2"/>
      <c r="T1" s="2"/>
    </row>
    <row r="2" spans="1:21" ht="14.4">
      <c r="A2" s="36" t="str">
        <f>'2025'!A2</f>
        <v>Spouse (If Applicable)</v>
      </c>
      <c r="B2" s="1"/>
      <c r="C2" s="1"/>
      <c r="D2" s="1"/>
      <c r="E2" s="1"/>
      <c r="F2" s="1"/>
      <c r="G2" s="2"/>
      <c r="H2" s="2"/>
      <c r="I2" s="5"/>
      <c r="J2" s="5"/>
      <c r="K2" s="5"/>
      <c r="L2" s="2"/>
      <c r="M2" s="2"/>
      <c r="N2" s="9" t="str">
        <f>CONCATENATE(A4," year end USD - CAD foreign exchange rate per US Treasury:")</f>
        <v>2023 year end USD - CAD foreign exchange rate per US Treasury:</v>
      </c>
      <c r="O2" s="10">
        <f>'FBAR FX Rates'!B16</f>
        <v>1.3260000000000001</v>
      </c>
      <c r="P2" s="2"/>
      <c r="Q2" s="2"/>
      <c r="R2" s="2"/>
      <c r="S2" s="2"/>
      <c r="T2" s="2"/>
    </row>
    <row r="3" spans="1:21" ht="14.4">
      <c r="A3" s="1" t="s">
        <v>1</v>
      </c>
      <c r="B3" s="1"/>
      <c r="C3" s="1"/>
      <c r="D3" s="1"/>
      <c r="E3" s="1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1" ht="14.4">
      <c r="A4" s="1">
        <v>2023</v>
      </c>
      <c r="B4" s="1"/>
      <c r="C4" s="1"/>
      <c r="D4" s="1"/>
      <c r="E4" s="1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1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1" thickBot="1">
      <c r="A6" s="35" t="s">
        <v>2</v>
      </c>
      <c r="B6" s="3"/>
      <c r="C6" s="3"/>
      <c r="D6" s="3"/>
      <c r="E6" s="3"/>
      <c r="F6" s="3"/>
      <c r="G6" s="3"/>
      <c r="H6" s="3"/>
      <c r="M6" s="7"/>
      <c r="N6" s="69" t="s">
        <v>3</v>
      </c>
      <c r="O6" s="70"/>
      <c r="P6" s="71"/>
      <c r="Q6" s="72" t="s">
        <v>4</v>
      </c>
      <c r="R6" s="73"/>
      <c r="S6" s="73"/>
      <c r="T6" s="74"/>
    </row>
    <row r="7" spans="1:21" thickBot="1">
      <c r="A7" s="3"/>
      <c r="B7" s="3"/>
      <c r="C7" s="3"/>
      <c r="D7" s="3"/>
      <c r="E7" s="3"/>
      <c r="F7" s="3"/>
      <c r="G7" s="3"/>
      <c r="H7" s="3"/>
      <c r="I7" s="4"/>
      <c r="J7" s="4"/>
      <c r="K7" s="4"/>
      <c r="L7" s="4"/>
      <c r="M7" s="7"/>
      <c r="N7" s="37"/>
      <c r="O7" s="24"/>
      <c r="P7" s="38"/>
      <c r="Q7" s="11" t="s">
        <v>5</v>
      </c>
      <c r="R7" s="75" t="s">
        <v>6</v>
      </c>
      <c r="S7" s="75"/>
      <c r="T7" s="76"/>
    </row>
    <row r="8" spans="1:21" ht="67.2" thickBot="1">
      <c r="A8" s="22" t="s">
        <v>7</v>
      </c>
      <c r="B8" s="23" t="s">
        <v>8</v>
      </c>
      <c r="C8" s="24" t="s">
        <v>9</v>
      </c>
      <c r="D8" s="24" t="s">
        <v>10</v>
      </c>
      <c r="E8" s="24" t="s">
        <v>11</v>
      </c>
      <c r="F8" s="24" t="s">
        <v>12</v>
      </c>
      <c r="G8" s="25" t="s">
        <v>13</v>
      </c>
      <c r="H8" s="26" t="str">
        <f>CONCATENATE("Opened or closed during ",A4)</f>
        <v>Opened or closed during 2023</v>
      </c>
      <c r="I8" s="25" t="s">
        <v>14</v>
      </c>
      <c r="J8" s="26" t="s">
        <v>15</v>
      </c>
      <c r="K8" s="26" t="s">
        <v>16</v>
      </c>
      <c r="L8" s="25" t="s">
        <v>17</v>
      </c>
      <c r="M8" s="27" t="s">
        <v>18</v>
      </c>
      <c r="N8" s="39" t="str">
        <f>CONCATENATE("Highest Value in ",A4)</f>
        <v>Highest Value in 2023</v>
      </c>
      <c r="O8" s="40" t="s">
        <v>19</v>
      </c>
      <c r="P8" s="41" t="s">
        <v>20</v>
      </c>
      <c r="Q8" s="12" t="s">
        <v>21</v>
      </c>
      <c r="R8" s="13" t="s">
        <v>22</v>
      </c>
      <c r="S8" s="13" t="s">
        <v>23</v>
      </c>
      <c r="T8" s="14" t="s">
        <v>24</v>
      </c>
      <c r="U8" s="21" t="s">
        <v>25</v>
      </c>
    </row>
    <row r="9" spans="1:21" ht="2.25" customHeight="1" thickBot="1">
      <c r="A9" s="15"/>
      <c r="B9" s="16"/>
      <c r="C9" s="15"/>
      <c r="D9" s="15"/>
      <c r="E9" s="15"/>
      <c r="F9" s="15"/>
      <c r="G9" s="17"/>
      <c r="H9" s="18"/>
      <c r="I9" s="17"/>
      <c r="J9" s="18"/>
      <c r="K9" s="18"/>
      <c r="L9" s="17"/>
      <c r="M9" s="17"/>
      <c r="N9" s="7"/>
      <c r="O9" s="19"/>
      <c r="P9" s="20"/>
      <c r="Q9" s="6"/>
      <c r="R9" s="6"/>
      <c r="S9" s="6"/>
      <c r="T9" s="6"/>
      <c r="U9" s="6"/>
    </row>
    <row r="10" spans="1:21" s="51" customFormat="1" ht="22.5" customHeight="1">
      <c r="A10" s="46" t="s">
        <v>26</v>
      </c>
      <c r="B10" s="46" t="s">
        <v>27</v>
      </c>
      <c r="C10" s="58" t="s">
        <v>28</v>
      </c>
      <c r="D10" s="58" t="s">
        <v>29</v>
      </c>
      <c r="E10" s="58" t="s">
        <v>30</v>
      </c>
      <c r="F10" s="58" t="s">
        <v>31</v>
      </c>
      <c r="G10" s="47" t="s">
        <v>32</v>
      </c>
      <c r="H10" s="48"/>
      <c r="I10" s="46" t="s">
        <v>33</v>
      </c>
      <c r="J10" s="46"/>
      <c r="K10" s="46"/>
      <c r="L10" s="46" t="s">
        <v>34</v>
      </c>
      <c r="M10" s="46" t="s">
        <v>35</v>
      </c>
      <c r="N10" s="49">
        <v>100000</v>
      </c>
      <c r="O10" s="45">
        <f>IF(M10="cad",$O$2,IF(M10="usd",1,""))</f>
        <v>1.3260000000000001</v>
      </c>
      <c r="P10" s="44">
        <f t="shared" ref="P10" si="0">N10/O10</f>
        <v>75414.781297134236</v>
      </c>
      <c r="Q10" s="44" t="str">
        <f t="shared" ref="Q10:Q73" si="1">IF(M10="usd","no","yes")</f>
        <v>yes</v>
      </c>
      <c r="R10" s="44" t="str">
        <f t="shared" ref="R10:R73" si="2">IF(M10="usd","",M10)</f>
        <v>CAD</v>
      </c>
      <c r="S10" s="45">
        <f t="shared" ref="S10:S73" si="3">IF(M10="usd","",O10)</f>
        <v>1.3260000000000001</v>
      </c>
      <c r="T10" s="44"/>
      <c r="U10" s="50"/>
    </row>
    <row r="11" spans="1:21" s="8" customFormat="1" ht="22.5" customHeight="1">
      <c r="A11" s="28"/>
      <c r="B11" s="28"/>
      <c r="C11" s="28"/>
      <c r="D11" s="28"/>
      <c r="E11" s="28"/>
      <c r="F11" s="28"/>
      <c r="G11" s="42"/>
      <c r="H11" s="29"/>
      <c r="I11" s="28"/>
      <c r="J11" s="30"/>
      <c r="K11" s="28"/>
      <c r="L11" s="28"/>
      <c r="M11" s="28"/>
      <c r="N11" s="31"/>
      <c r="O11" s="33" t="str">
        <f>IF(M11="cad",$O$2,IF(M11="usd",1,""))</f>
        <v/>
      </c>
      <c r="P11" s="32" t="str">
        <f>IF(ISBLANK(N11)," ",N11/O11)</f>
        <v xml:space="preserve"> </v>
      </c>
      <c r="Q11" s="32" t="str">
        <f t="shared" si="1"/>
        <v>yes</v>
      </c>
      <c r="R11" s="32">
        <f t="shared" si="2"/>
        <v>0</v>
      </c>
      <c r="S11" s="33" t="str">
        <f t="shared" si="3"/>
        <v/>
      </c>
      <c r="T11" s="34"/>
      <c r="U11" s="52"/>
    </row>
    <row r="12" spans="1:21" s="8" customFormat="1" ht="22.5" customHeight="1">
      <c r="A12" s="28"/>
      <c r="B12" s="28"/>
      <c r="C12" s="28"/>
      <c r="D12" s="28"/>
      <c r="E12" s="28"/>
      <c r="F12" s="28"/>
      <c r="G12" s="42"/>
      <c r="H12" s="29"/>
      <c r="I12" s="28"/>
      <c r="J12" s="30"/>
      <c r="K12" s="28"/>
      <c r="L12" s="28"/>
      <c r="M12" s="28"/>
      <c r="N12" s="31"/>
      <c r="O12" s="33" t="str">
        <f t="shared" ref="O12:O75" si="4">IF(M12="cad",$O$2,IF(M12="usd",1,""))</f>
        <v/>
      </c>
      <c r="P12" s="32" t="str">
        <f t="shared" ref="P12:P75" si="5">IF(ISBLANK(N12)," ",N12/O12)</f>
        <v xml:space="preserve"> </v>
      </c>
      <c r="Q12" s="32" t="str">
        <f t="shared" si="1"/>
        <v>yes</v>
      </c>
      <c r="R12" s="32">
        <f t="shared" si="2"/>
        <v>0</v>
      </c>
      <c r="S12" s="33" t="str">
        <f t="shared" si="3"/>
        <v/>
      </c>
      <c r="T12" s="34"/>
      <c r="U12" s="52"/>
    </row>
    <row r="13" spans="1:21" s="8" customFormat="1" ht="22.5" customHeight="1">
      <c r="A13" s="28"/>
      <c r="B13" s="28"/>
      <c r="C13" s="28"/>
      <c r="D13" s="28"/>
      <c r="E13" s="28"/>
      <c r="F13" s="28"/>
      <c r="G13" s="42"/>
      <c r="H13" s="29"/>
      <c r="I13" s="28"/>
      <c r="J13" s="30"/>
      <c r="K13" s="28"/>
      <c r="L13" s="28"/>
      <c r="M13" s="28"/>
      <c r="N13" s="31"/>
      <c r="O13" s="33" t="str">
        <f t="shared" si="4"/>
        <v/>
      </c>
      <c r="P13" s="32" t="str">
        <f t="shared" si="5"/>
        <v xml:space="preserve"> </v>
      </c>
      <c r="Q13" s="32" t="str">
        <f t="shared" si="1"/>
        <v>yes</v>
      </c>
      <c r="R13" s="32">
        <f t="shared" si="2"/>
        <v>0</v>
      </c>
      <c r="S13" s="33" t="str">
        <f t="shared" si="3"/>
        <v/>
      </c>
      <c r="T13" s="34"/>
      <c r="U13" s="52"/>
    </row>
    <row r="14" spans="1:21" s="8" customFormat="1" ht="22.5" customHeight="1">
      <c r="A14" s="28"/>
      <c r="B14" s="28"/>
      <c r="C14" s="28"/>
      <c r="D14" s="28"/>
      <c r="E14" s="28"/>
      <c r="F14" s="28"/>
      <c r="G14" s="42"/>
      <c r="H14" s="29"/>
      <c r="I14" s="28"/>
      <c r="J14" s="30"/>
      <c r="K14" s="28"/>
      <c r="L14" s="28"/>
      <c r="M14" s="28"/>
      <c r="N14" s="31"/>
      <c r="O14" s="33" t="str">
        <f t="shared" si="4"/>
        <v/>
      </c>
      <c r="P14" s="32" t="str">
        <f t="shared" si="5"/>
        <v xml:space="preserve"> </v>
      </c>
      <c r="Q14" s="32" t="str">
        <f t="shared" si="1"/>
        <v>yes</v>
      </c>
      <c r="R14" s="32">
        <f t="shared" si="2"/>
        <v>0</v>
      </c>
      <c r="S14" s="33" t="str">
        <f t="shared" si="3"/>
        <v/>
      </c>
      <c r="T14" s="34"/>
      <c r="U14" s="52"/>
    </row>
    <row r="15" spans="1:21" s="8" customFormat="1" ht="22.5" customHeight="1">
      <c r="A15" s="28"/>
      <c r="B15" s="28"/>
      <c r="C15" s="28"/>
      <c r="D15" s="28"/>
      <c r="E15" s="28"/>
      <c r="F15" s="28"/>
      <c r="G15" s="42"/>
      <c r="H15" s="29"/>
      <c r="I15" s="28"/>
      <c r="J15" s="30"/>
      <c r="K15" s="28"/>
      <c r="L15" s="28"/>
      <c r="M15" s="28"/>
      <c r="N15" s="31"/>
      <c r="O15" s="33" t="str">
        <f t="shared" si="4"/>
        <v/>
      </c>
      <c r="P15" s="32" t="str">
        <f t="shared" si="5"/>
        <v xml:space="preserve"> </v>
      </c>
      <c r="Q15" s="32" t="str">
        <f t="shared" si="1"/>
        <v>yes</v>
      </c>
      <c r="R15" s="32">
        <f t="shared" si="2"/>
        <v>0</v>
      </c>
      <c r="S15" s="33" t="str">
        <f t="shared" si="3"/>
        <v/>
      </c>
      <c r="T15" s="34"/>
      <c r="U15" s="52"/>
    </row>
    <row r="16" spans="1:21" s="8" customFormat="1" ht="22.5" customHeight="1">
      <c r="A16" s="28"/>
      <c r="B16" s="28"/>
      <c r="C16" s="28"/>
      <c r="D16" s="28"/>
      <c r="E16" s="28"/>
      <c r="F16" s="28"/>
      <c r="G16" s="42"/>
      <c r="H16" s="29"/>
      <c r="I16" s="28"/>
      <c r="J16" s="30"/>
      <c r="K16" s="28"/>
      <c r="L16" s="28"/>
      <c r="M16" s="28"/>
      <c r="N16" s="31"/>
      <c r="O16" s="33" t="str">
        <f t="shared" si="4"/>
        <v/>
      </c>
      <c r="P16" s="32" t="str">
        <f t="shared" si="5"/>
        <v xml:space="preserve"> </v>
      </c>
      <c r="Q16" s="32" t="str">
        <f t="shared" si="1"/>
        <v>yes</v>
      </c>
      <c r="R16" s="32">
        <f t="shared" si="2"/>
        <v>0</v>
      </c>
      <c r="S16" s="33" t="str">
        <f t="shared" si="3"/>
        <v/>
      </c>
      <c r="T16" s="34"/>
      <c r="U16" s="52"/>
    </row>
    <row r="17" spans="1:21" s="8" customFormat="1" ht="22.5" customHeight="1">
      <c r="A17" s="28"/>
      <c r="B17" s="28"/>
      <c r="C17" s="28"/>
      <c r="D17" s="28"/>
      <c r="E17" s="28"/>
      <c r="F17" s="28"/>
      <c r="G17" s="42"/>
      <c r="H17" s="29"/>
      <c r="I17" s="28"/>
      <c r="J17" s="30"/>
      <c r="K17" s="28"/>
      <c r="L17" s="28"/>
      <c r="M17" s="28"/>
      <c r="N17" s="31"/>
      <c r="O17" s="33" t="str">
        <f t="shared" si="4"/>
        <v/>
      </c>
      <c r="P17" s="32" t="str">
        <f t="shared" si="5"/>
        <v xml:space="preserve"> </v>
      </c>
      <c r="Q17" s="32" t="str">
        <f t="shared" si="1"/>
        <v>yes</v>
      </c>
      <c r="R17" s="32">
        <f t="shared" si="2"/>
        <v>0</v>
      </c>
      <c r="S17" s="33" t="str">
        <f t="shared" si="3"/>
        <v/>
      </c>
      <c r="T17" s="34"/>
      <c r="U17" s="52"/>
    </row>
    <row r="18" spans="1:21" s="8" customFormat="1" ht="22.5" customHeight="1">
      <c r="A18" s="28"/>
      <c r="B18" s="28"/>
      <c r="C18" s="28"/>
      <c r="D18" s="28"/>
      <c r="E18" s="28"/>
      <c r="F18" s="28"/>
      <c r="G18" s="42"/>
      <c r="H18" s="29"/>
      <c r="I18" s="28"/>
      <c r="J18" s="30"/>
      <c r="K18" s="28"/>
      <c r="L18" s="28"/>
      <c r="M18" s="28"/>
      <c r="N18" s="31"/>
      <c r="O18" s="33" t="str">
        <f t="shared" si="4"/>
        <v/>
      </c>
      <c r="P18" s="32" t="str">
        <f t="shared" si="5"/>
        <v xml:space="preserve"> </v>
      </c>
      <c r="Q18" s="32" t="str">
        <f t="shared" si="1"/>
        <v>yes</v>
      </c>
      <c r="R18" s="32">
        <f t="shared" si="2"/>
        <v>0</v>
      </c>
      <c r="S18" s="33" t="str">
        <f t="shared" si="3"/>
        <v/>
      </c>
      <c r="T18" s="34"/>
      <c r="U18" s="52"/>
    </row>
    <row r="19" spans="1:21" s="8" customFormat="1" ht="22.5" customHeight="1">
      <c r="A19" s="28"/>
      <c r="B19" s="28"/>
      <c r="C19" s="28"/>
      <c r="D19" s="28"/>
      <c r="E19" s="28"/>
      <c r="F19" s="28"/>
      <c r="G19" s="42"/>
      <c r="H19" s="29"/>
      <c r="I19" s="28"/>
      <c r="J19" s="30"/>
      <c r="K19" s="28"/>
      <c r="L19" s="28"/>
      <c r="M19" s="28"/>
      <c r="N19" s="31"/>
      <c r="O19" s="33" t="str">
        <f t="shared" si="4"/>
        <v/>
      </c>
      <c r="P19" s="32" t="str">
        <f t="shared" si="5"/>
        <v xml:space="preserve"> </v>
      </c>
      <c r="Q19" s="32" t="str">
        <f t="shared" si="1"/>
        <v>yes</v>
      </c>
      <c r="R19" s="32">
        <f t="shared" si="2"/>
        <v>0</v>
      </c>
      <c r="S19" s="33" t="str">
        <f t="shared" si="3"/>
        <v/>
      </c>
      <c r="T19" s="34"/>
      <c r="U19" s="52"/>
    </row>
    <row r="20" spans="1:21" s="8" customFormat="1" ht="22.5" customHeight="1">
      <c r="A20" s="28"/>
      <c r="B20" s="28"/>
      <c r="C20" s="28"/>
      <c r="D20" s="28"/>
      <c r="E20" s="28"/>
      <c r="F20" s="28"/>
      <c r="G20" s="42"/>
      <c r="H20" s="29"/>
      <c r="I20" s="28"/>
      <c r="J20" s="30"/>
      <c r="K20" s="28"/>
      <c r="L20" s="28"/>
      <c r="M20" s="28"/>
      <c r="N20" s="31"/>
      <c r="O20" s="33" t="str">
        <f t="shared" si="4"/>
        <v/>
      </c>
      <c r="P20" s="32" t="str">
        <f t="shared" si="5"/>
        <v xml:space="preserve"> </v>
      </c>
      <c r="Q20" s="32" t="str">
        <f t="shared" si="1"/>
        <v>yes</v>
      </c>
      <c r="R20" s="32">
        <f t="shared" si="2"/>
        <v>0</v>
      </c>
      <c r="S20" s="33" t="str">
        <f t="shared" si="3"/>
        <v/>
      </c>
      <c r="T20" s="34"/>
      <c r="U20" s="52"/>
    </row>
    <row r="21" spans="1:21" s="8" customFormat="1" ht="22.5" customHeight="1">
      <c r="A21" s="28"/>
      <c r="B21" s="28"/>
      <c r="C21" s="28"/>
      <c r="D21" s="28"/>
      <c r="E21" s="28"/>
      <c r="F21" s="28"/>
      <c r="G21" s="42"/>
      <c r="H21" s="29"/>
      <c r="I21" s="28"/>
      <c r="J21" s="30"/>
      <c r="K21" s="28"/>
      <c r="L21" s="28"/>
      <c r="M21" s="28"/>
      <c r="N21" s="31"/>
      <c r="O21" s="33" t="str">
        <f t="shared" si="4"/>
        <v/>
      </c>
      <c r="P21" s="32" t="str">
        <f t="shared" si="5"/>
        <v xml:space="preserve"> </v>
      </c>
      <c r="Q21" s="32" t="str">
        <f t="shared" si="1"/>
        <v>yes</v>
      </c>
      <c r="R21" s="32">
        <f t="shared" si="2"/>
        <v>0</v>
      </c>
      <c r="S21" s="33" t="str">
        <f t="shared" si="3"/>
        <v/>
      </c>
      <c r="T21" s="34"/>
      <c r="U21" s="52"/>
    </row>
    <row r="22" spans="1:21" s="8" customFormat="1" ht="22.5" customHeight="1">
      <c r="A22" s="28"/>
      <c r="B22" s="28"/>
      <c r="C22" s="28"/>
      <c r="D22" s="28"/>
      <c r="E22" s="28"/>
      <c r="F22" s="28"/>
      <c r="G22" s="42"/>
      <c r="H22" s="29"/>
      <c r="I22" s="28"/>
      <c r="J22" s="30"/>
      <c r="K22" s="28"/>
      <c r="L22" s="28"/>
      <c r="M22" s="28"/>
      <c r="N22" s="31"/>
      <c r="O22" s="33" t="str">
        <f t="shared" si="4"/>
        <v/>
      </c>
      <c r="P22" s="32" t="str">
        <f t="shared" si="5"/>
        <v xml:space="preserve"> </v>
      </c>
      <c r="Q22" s="32" t="str">
        <f t="shared" si="1"/>
        <v>yes</v>
      </c>
      <c r="R22" s="32">
        <f t="shared" si="2"/>
        <v>0</v>
      </c>
      <c r="S22" s="33" t="str">
        <f t="shared" si="3"/>
        <v/>
      </c>
      <c r="T22" s="34"/>
      <c r="U22" s="52"/>
    </row>
    <row r="23" spans="1:21" s="8" customFormat="1" ht="22.5" customHeight="1">
      <c r="A23" s="28"/>
      <c r="B23" s="28"/>
      <c r="C23" s="28"/>
      <c r="D23" s="28"/>
      <c r="E23" s="28"/>
      <c r="F23" s="28"/>
      <c r="G23" s="42"/>
      <c r="H23" s="29"/>
      <c r="I23" s="28"/>
      <c r="J23" s="30"/>
      <c r="K23" s="28"/>
      <c r="L23" s="28"/>
      <c r="M23" s="28"/>
      <c r="N23" s="31"/>
      <c r="O23" s="33" t="str">
        <f t="shared" si="4"/>
        <v/>
      </c>
      <c r="P23" s="32" t="str">
        <f t="shared" si="5"/>
        <v xml:space="preserve"> </v>
      </c>
      <c r="Q23" s="32" t="str">
        <f t="shared" si="1"/>
        <v>yes</v>
      </c>
      <c r="R23" s="32">
        <f t="shared" si="2"/>
        <v>0</v>
      </c>
      <c r="S23" s="33" t="str">
        <f t="shared" si="3"/>
        <v/>
      </c>
      <c r="T23" s="34"/>
      <c r="U23" s="52"/>
    </row>
    <row r="24" spans="1:21" s="8" customFormat="1" ht="22.5" customHeight="1">
      <c r="A24" s="28"/>
      <c r="B24" s="28"/>
      <c r="C24" s="28"/>
      <c r="D24" s="28"/>
      <c r="E24" s="28"/>
      <c r="F24" s="28"/>
      <c r="G24" s="42"/>
      <c r="H24" s="29"/>
      <c r="I24" s="28"/>
      <c r="J24" s="30"/>
      <c r="K24" s="28"/>
      <c r="L24" s="28"/>
      <c r="M24" s="28"/>
      <c r="N24" s="31"/>
      <c r="O24" s="33" t="str">
        <f t="shared" si="4"/>
        <v/>
      </c>
      <c r="P24" s="32" t="str">
        <f t="shared" si="5"/>
        <v xml:space="preserve"> </v>
      </c>
      <c r="Q24" s="32" t="str">
        <f t="shared" si="1"/>
        <v>yes</v>
      </c>
      <c r="R24" s="32">
        <f t="shared" si="2"/>
        <v>0</v>
      </c>
      <c r="S24" s="33" t="str">
        <f t="shared" si="3"/>
        <v/>
      </c>
      <c r="T24" s="34"/>
      <c r="U24" s="52"/>
    </row>
    <row r="25" spans="1:21" s="8" customFormat="1" ht="22.5" customHeight="1">
      <c r="A25" s="28"/>
      <c r="B25" s="28"/>
      <c r="C25" s="28"/>
      <c r="D25" s="28"/>
      <c r="E25" s="28"/>
      <c r="F25" s="28"/>
      <c r="G25" s="42"/>
      <c r="H25" s="29"/>
      <c r="I25" s="28"/>
      <c r="J25" s="30"/>
      <c r="K25" s="28"/>
      <c r="L25" s="28"/>
      <c r="M25" s="28"/>
      <c r="N25" s="31"/>
      <c r="O25" s="33" t="str">
        <f t="shared" si="4"/>
        <v/>
      </c>
      <c r="P25" s="32" t="str">
        <f t="shared" si="5"/>
        <v xml:space="preserve"> </v>
      </c>
      <c r="Q25" s="32" t="str">
        <f t="shared" si="1"/>
        <v>yes</v>
      </c>
      <c r="R25" s="32">
        <f t="shared" si="2"/>
        <v>0</v>
      </c>
      <c r="S25" s="33" t="str">
        <f t="shared" si="3"/>
        <v/>
      </c>
      <c r="T25" s="34"/>
      <c r="U25" s="52"/>
    </row>
    <row r="26" spans="1:21" s="8" customFormat="1" ht="22.5" customHeight="1">
      <c r="A26" s="28"/>
      <c r="B26" s="28"/>
      <c r="C26" s="28"/>
      <c r="D26" s="28"/>
      <c r="E26" s="28"/>
      <c r="F26" s="28"/>
      <c r="G26" s="42"/>
      <c r="H26" s="29"/>
      <c r="I26" s="28"/>
      <c r="J26" s="30"/>
      <c r="K26" s="28"/>
      <c r="L26" s="28"/>
      <c r="M26" s="28"/>
      <c r="N26" s="31"/>
      <c r="O26" s="33" t="str">
        <f t="shared" si="4"/>
        <v/>
      </c>
      <c r="P26" s="32" t="str">
        <f t="shared" si="5"/>
        <v xml:space="preserve"> </v>
      </c>
      <c r="Q26" s="32" t="str">
        <f t="shared" si="1"/>
        <v>yes</v>
      </c>
      <c r="R26" s="32">
        <f t="shared" si="2"/>
        <v>0</v>
      </c>
      <c r="S26" s="33" t="str">
        <f t="shared" si="3"/>
        <v/>
      </c>
      <c r="T26" s="34"/>
      <c r="U26" s="52"/>
    </row>
    <row r="27" spans="1:21" s="8" customFormat="1" ht="22.5" customHeight="1">
      <c r="A27" s="28"/>
      <c r="B27" s="28"/>
      <c r="C27" s="28"/>
      <c r="D27" s="28"/>
      <c r="E27" s="28"/>
      <c r="F27" s="28"/>
      <c r="G27" s="42"/>
      <c r="H27" s="29"/>
      <c r="I27" s="28"/>
      <c r="J27" s="30"/>
      <c r="K27" s="28"/>
      <c r="L27" s="28"/>
      <c r="M27" s="28"/>
      <c r="N27" s="31"/>
      <c r="O27" s="33" t="str">
        <f t="shared" si="4"/>
        <v/>
      </c>
      <c r="P27" s="32" t="str">
        <f t="shared" si="5"/>
        <v xml:space="preserve"> </v>
      </c>
      <c r="Q27" s="32" t="str">
        <f t="shared" si="1"/>
        <v>yes</v>
      </c>
      <c r="R27" s="32">
        <f t="shared" si="2"/>
        <v>0</v>
      </c>
      <c r="S27" s="33" t="str">
        <f t="shared" si="3"/>
        <v/>
      </c>
      <c r="T27" s="34"/>
      <c r="U27" s="52"/>
    </row>
    <row r="28" spans="1:21" s="8" customFormat="1" ht="22.5" customHeight="1">
      <c r="A28" s="28"/>
      <c r="B28" s="28"/>
      <c r="C28" s="28"/>
      <c r="D28" s="28"/>
      <c r="E28" s="28"/>
      <c r="F28" s="28"/>
      <c r="G28" s="42"/>
      <c r="H28" s="29"/>
      <c r="I28" s="28"/>
      <c r="J28" s="30"/>
      <c r="K28" s="28"/>
      <c r="L28" s="28"/>
      <c r="M28" s="28"/>
      <c r="N28" s="31"/>
      <c r="O28" s="33" t="str">
        <f t="shared" si="4"/>
        <v/>
      </c>
      <c r="P28" s="32" t="str">
        <f t="shared" si="5"/>
        <v xml:space="preserve"> </v>
      </c>
      <c r="Q28" s="32" t="str">
        <f t="shared" si="1"/>
        <v>yes</v>
      </c>
      <c r="R28" s="32">
        <f t="shared" si="2"/>
        <v>0</v>
      </c>
      <c r="S28" s="33" t="str">
        <f t="shared" si="3"/>
        <v/>
      </c>
      <c r="T28" s="34"/>
      <c r="U28" s="52"/>
    </row>
    <row r="29" spans="1:21" s="8" customFormat="1" ht="22.5" customHeight="1">
      <c r="A29" s="28"/>
      <c r="B29" s="28"/>
      <c r="C29" s="28"/>
      <c r="D29" s="28"/>
      <c r="E29" s="28"/>
      <c r="F29" s="28"/>
      <c r="G29" s="42"/>
      <c r="H29" s="29"/>
      <c r="I29" s="28"/>
      <c r="J29" s="30"/>
      <c r="K29" s="28"/>
      <c r="L29" s="28"/>
      <c r="M29" s="28"/>
      <c r="N29" s="31"/>
      <c r="O29" s="33" t="str">
        <f t="shared" si="4"/>
        <v/>
      </c>
      <c r="P29" s="32" t="str">
        <f t="shared" si="5"/>
        <v xml:space="preserve"> </v>
      </c>
      <c r="Q29" s="32" t="str">
        <f t="shared" si="1"/>
        <v>yes</v>
      </c>
      <c r="R29" s="32">
        <f t="shared" si="2"/>
        <v>0</v>
      </c>
      <c r="S29" s="33" t="str">
        <f t="shared" si="3"/>
        <v/>
      </c>
      <c r="T29" s="34"/>
      <c r="U29" s="52"/>
    </row>
    <row r="30" spans="1:21" s="8" customFormat="1" ht="22.5" customHeight="1">
      <c r="A30" s="28"/>
      <c r="B30" s="28"/>
      <c r="C30" s="28"/>
      <c r="D30" s="28"/>
      <c r="E30" s="28"/>
      <c r="F30" s="28"/>
      <c r="G30" s="42"/>
      <c r="H30" s="29"/>
      <c r="I30" s="28"/>
      <c r="J30" s="30"/>
      <c r="K30" s="28"/>
      <c r="L30" s="28"/>
      <c r="M30" s="28"/>
      <c r="N30" s="31"/>
      <c r="O30" s="33" t="str">
        <f t="shared" si="4"/>
        <v/>
      </c>
      <c r="P30" s="32" t="str">
        <f t="shared" si="5"/>
        <v xml:space="preserve"> </v>
      </c>
      <c r="Q30" s="32" t="str">
        <f t="shared" si="1"/>
        <v>yes</v>
      </c>
      <c r="R30" s="32">
        <f t="shared" si="2"/>
        <v>0</v>
      </c>
      <c r="S30" s="33" t="str">
        <f t="shared" si="3"/>
        <v/>
      </c>
      <c r="T30" s="34"/>
      <c r="U30" s="52"/>
    </row>
    <row r="31" spans="1:21" s="8" customFormat="1" ht="22.5" customHeight="1">
      <c r="A31" s="28"/>
      <c r="B31" s="28"/>
      <c r="C31" s="28"/>
      <c r="D31" s="28"/>
      <c r="E31" s="28"/>
      <c r="F31" s="28"/>
      <c r="G31" s="42"/>
      <c r="H31" s="29"/>
      <c r="I31" s="28"/>
      <c r="J31" s="30"/>
      <c r="K31" s="28"/>
      <c r="L31" s="28"/>
      <c r="M31" s="28"/>
      <c r="N31" s="31"/>
      <c r="O31" s="33" t="str">
        <f t="shared" si="4"/>
        <v/>
      </c>
      <c r="P31" s="32" t="str">
        <f t="shared" si="5"/>
        <v xml:space="preserve"> </v>
      </c>
      <c r="Q31" s="32" t="str">
        <f t="shared" si="1"/>
        <v>yes</v>
      </c>
      <c r="R31" s="32">
        <f t="shared" si="2"/>
        <v>0</v>
      </c>
      <c r="S31" s="33" t="str">
        <f t="shared" si="3"/>
        <v/>
      </c>
      <c r="T31" s="34"/>
      <c r="U31" s="52"/>
    </row>
    <row r="32" spans="1:21" s="8" customFormat="1" ht="22.5" customHeight="1">
      <c r="A32" s="28"/>
      <c r="B32" s="28"/>
      <c r="C32" s="28"/>
      <c r="D32" s="28"/>
      <c r="E32" s="28"/>
      <c r="F32" s="28"/>
      <c r="G32" s="42"/>
      <c r="H32" s="29"/>
      <c r="I32" s="28"/>
      <c r="J32" s="30"/>
      <c r="K32" s="28"/>
      <c r="L32" s="28"/>
      <c r="M32" s="28"/>
      <c r="N32" s="31"/>
      <c r="O32" s="33" t="str">
        <f t="shared" si="4"/>
        <v/>
      </c>
      <c r="P32" s="32" t="str">
        <f t="shared" si="5"/>
        <v xml:space="preserve"> </v>
      </c>
      <c r="Q32" s="32" t="str">
        <f t="shared" si="1"/>
        <v>yes</v>
      </c>
      <c r="R32" s="32">
        <f t="shared" si="2"/>
        <v>0</v>
      </c>
      <c r="S32" s="33" t="str">
        <f t="shared" si="3"/>
        <v/>
      </c>
      <c r="T32" s="34"/>
      <c r="U32" s="52"/>
    </row>
    <row r="33" spans="1:21" s="8" customFormat="1" ht="22.5" customHeight="1">
      <c r="A33" s="28"/>
      <c r="B33" s="28"/>
      <c r="C33" s="28"/>
      <c r="D33" s="28"/>
      <c r="E33" s="28"/>
      <c r="F33" s="28"/>
      <c r="G33" s="42"/>
      <c r="H33" s="29"/>
      <c r="I33" s="28"/>
      <c r="J33" s="30"/>
      <c r="K33" s="28"/>
      <c r="L33" s="28"/>
      <c r="M33" s="28"/>
      <c r="N33" s="31"/>
      <c r="O33" s="33" t="str">
        <f t="shared" si="4"/>
        <v/>
      </c>
      <c r="P33" s="32" t="str">
        <f t="shared" si="5"/>
        <v xml:space="preserve"> </v>
      </c>
      <c r="Q33" s="32" t="str">
        <f t="shared" si="1"/>
        <v>yes</v>
      </c>
      <c r="R33" s="32">
        <f t="shared" si="2"/>
        <v>0</v>
      </c>
      <c r="S33" s="33" t="str">
        <f t="shared" si="3"/>
        <v/>
      </c>
      <c r="T33" s="34"/>
      <c r="U33" s="52"/>
    </row>
    <row r="34" spans="1:21" s="8" customFormat="1" ht="22.5" customHeight="1">
      <c r="A34" s="28"/>
      <c r="B34" s="28"/>
      <c r="C34" s="28"/>
      <c r="D34" s="28"/>
      <c r="E34" s="28"/>
      <c r="F34" s="28"/>
      <c r="G34" s="42"/>
      <c r="H34" s="29"/>
      <c r="I34" s="28"/>
      <c r="J34" s="30"/>
      <c r="K34" s="28"/>
      <c r="L34" s="28"/>
      <c r="M34" s="28"/>
      <c r="N34" s="31"/>
      <c r="O34" s="33" t="str">
        <f t="shared" si="4"/>
        <v/>
      </c>
      <c r="P34" s="32" t="str">
        <f t="shared" si="5"/>
        <v xml:space="preserve"> </v>
      </c>
      <c r="Q34" s="32" t="str">
        <f t="shared" si="1"/>
        <v>yes</v>
      </c>
      <c r="R34" s="32">
        <f t="shared" si="2"/>
        <v>0</v>
      </c>
      <c r="S34" s="33" t="str">
        <f t="shared" si="3"/>
        <v/>
      </c>
      <c r="T34" s="34"/>
      <c r="U34" s="52"/>
    </row>
    <row r="35" spans="1:21" s="8" customFormat="1" ht="22.5" customHeight="1">
      <c r="A35" s="28"/>
      <c r="B35" s="28"/>
      <c r="C35" s="28"/>
      <c r="D35" s="28"/>
      <c r="E35" s="28"/>
      <c r="F35" s="28"/>
      <c r="G35" s="42"/>
      <c r="H35" s="29"/>
      <c r="I35" s="28"/>
      <c r="J35" s="30"/>
      <c r="K35" s="28"/>
      <c r="L35" s="28"/>
      <c r="M35" s="28"/>
      <c r="N35" s="31"/>
      <c r="O35" s="33" t="str">
        <f t="shared" si="4"/>
        <v/>
      </c>
      <c r="P35" s="32" t="str">
        <f t="shared" si="5"/>
        <v xml:space="preserve"> </v>
      </c>
      <c r="Q35" s="32" t="str">
        <f t="shared" si="1"/>
        <v>yes</v>
      </c>
      <c r="R35" s="32">
        <f t="shared" si="2"/>
        <v>0</v>
      </c>
      <c r="S35" s="33" t="str">
        <f t="shared" si="3"/>
        <v/>
      </c>
      <c r="T35" s="34"/>
      <c r="U35" s="52"/>
    </row>
    <row r="36" spans="1:21" s="8" customFormat="1" ht="22.5" customHeight="1">
      <c r="A36" s="28"/>
      <c r="B36" s="28"/>
      <c r="C36" s="28"/>
      <c r="D36" s="28"/>
      <c r="E36" s="28"/>
      <c r="F36" s="28"/>
      <c r="G36" s="42"/>
      <c r="H36" s="29"/>
      <c r="I36" s="28"/>
      <c r="J36" s="30"/>
      <c r="K36" s="28"/>
      <c r="L36" s="28"/>
      <c r="M36" s="28"/>
      <c r="N36" s="31"/>
      <c r="O36" s="33" t="str">
        <f t="shared" si="4"/>
        <v/>
      </c>
      <c r="P36" s="32" t="str">
        <f t="shared" si="5"/>
        <v xml:space="preserve"> </v>
      </c>
      <c r="Q36" s="32" t="str">
        <f t="shared" si="1"/>
        <v>yes</v>
      </c>
      <c r="R36" s="32">
        <f t="shared" si="2"/>
        <v>0</v>
      </c>
      <c r="S36" s="33" t="str">
        <f t="shared" si="3"/>
        <v/>
      </c>
      <c r="T36" s="34"/>
      <c r="U36" s="52"/>
    </row>
    <row r="37" spans="1:21" s="8" customFormat="1" ht="22.5" customHeight="1">
      <c r="A37" s="28"/>
      <c r="B37" s="28"/>
      <c r="C37" s="28"/>
      <c r="D37" s="28"/>
      <c r="E37" s="28"/>
      <c r="F37" s="28"/>
      <c r="G37" s="42"/>
      <c r="H37" s="29"/>
      <c r="I37" s="28"/>
      <c r="J37" s="30"/>
      <c r="K37" s="28"/>
      <c r="L37" s="28"/>
      <c r="M37" s="28"/>
      <c r="N37" s="31"/>
      <c r="O37" s="33" t="str">
        <f t="shared" si="4"/>
        <v/>
      </c>
      <c r="P37" s="32" t="str">
        <f t="shared" si="5"/>
        <v xml:space="preserve"> </v>
      </c>
      <c r="Q37" s="32" t="str">
        <f t="shared" si="1"/>
        <v>yes</v>
      </c>
      <c r="R37" s="32">
        <f t="shared" si="2"/>
        <v>0</v>
      </c>
      <c r="S37" s="33" t="str">
        <f t="shared" si="3"/>
        <v/>
      </c>
      <c r="T37" s="34"/>
      <c r="U37" s="52"/>
    </row>
    <row r="38" spans="1:21" s="8" customFormat="1" ht="22.5" customHeight="1">
      <c r="A38" s="28"/>
      <c r="B38" s="28"/>
      <c r="C38" s="28"/>
      <c r="D38" s="28"/>
      <c r="E38" s="28"/>
      <c r="F38" s="28"/>
      <c r="G38" s="42"/>
      <c r="H38" s="29"/>
      <c r="I38" s="28"/>
      <c r="J38" s="30"/>
      <c r="K38" s="28"/>
      <c r="L38" s="28"/>
      <c r="M38" s="28"/>
      <c r="N38" s="31"/>
      <c r="O38" s="33" t="str">
        <f t="shared" si="4"/>
        <v/>
      </c>
      <c r="P38" s="32" t="str">
        <f t="shared" si="5"/>
        <v xml:space="preserve"> </v>
      </c>
      <c r="Q38" s="32" t="str">
        <f t="shared" si="1"/>
        <v>yes</v>
      </c>
      <c r="R38" s="32">
        <f t="shared" si="2"/>
        <v>0</v>
      </c>
      <c r="S38" s="33" t="str">
        <f t="shared" si="3"/>
        <v/>
      </c>
      <c r="T38" s="34"/>
      <c r="U38" s="52"/>
    </row>
    <row r="39" spans="1:21" s="8" customFormat="1" ht="22.5" customHeight="1">
      <c r="A39" s="28"/>
      <c r="B39" s="28"/>
      <c r="C39" s="28"/>
      <c r="D39" s="28"/>
      <c r="E39" s="28"/>
      <c r="F39" s="28"/>
      <c r="G39" s="42"/>
      <c r="H39" s="29"/>
      <c r="I39" s="28"/>
      <c r="J39" s="30"/>
      <c r="K39" s="28"/>
      <c r="L39" s="28"/>
      <c r="M39" s="28"/>
      <c r="N39" s="31"/>
      <c r="O39" s="33" t="str">
        <f t="shared" si="4"/>
        <v/>
      </c>
      <c r="P39" s="32" t="str">
        <f t="shared" si="5"/>
        <v xml:space="preserve"> </v>
      </c>
      <c r="Q39" s="32" t="str">
        <f t="shared" si="1"/>
        <v>yes</v>
      </c>
      <c r="R39" s="32">
        <f t="shared" si="2"/>
        <v>0</v>
      </c>
      <c r="S39" s="33" t="str">
        <f t="shared" si="3"/>
        <v/>
      </c>
      <c r="T39" s="34"/>
      <c r="U39" s="52"/>
    </row>
    <row r="40" spans="1:21" s="8" customFormat="1" ht="22.5" customHeight="1">
      <c r="A40" s="28"/>
      <c r="B40" s="28"/>
      <c r="C40" s="28"/>
      <c r="D40" s="28"/>
      <c r="E40" s="28"/>
      <c r="F40" s="28"/>
      <c r="G40" s="42"/>
      <c r="H40" s="29"/>
      <c r="I40" s="28"/>
      <c r="J40" s="30"/>
      <c r="K40" s="28"/>
      <c r="L40" s="28"/>
      <c r="M40" s="28"/>
      <c r="N40" s="31"/>
      <c r="O40" s="33" t="str">
        <f t="shared" si="4"/>
        <v/>
      </c>
      <c r="P40" s="32" t="str">
        <f t="shared" si="5"/>
        <v xml:space="preserve"> </v>
      </c>
      <c r="Q40" s="32" t="str">
        <f t="shared" si="1"/>
        <v>yes</v>
      </c>
      <c r="R40" s="32">
        <f t="shared" si="2"/>
        <v>0</v>
      </c>
      <c r="S40" s="33" t="str">
        <f t="shared" si="3"/>
        <v/>
      </c>
      <c r="T40" s="34"/>
      <c r="U40" s="52"/>
    </row>
    <row r="41" spans="1:21" s="8" customFormat="1" ht="22.5" customHeight="1">
      <c r="A41" s="28"/>
      <c r="B41" s="28"/>
      <c r="C41" s="28"/>
      <c r="D41" s="28"/>
      <c r="E41" s="28"/>
      <c r="F41" s="28"/>
      <c r="G41" s="42"/>
      <c r="H41" s="29"/>
      <c r="I41" s="28"/>
      <c r="J41" s="30"/>
      <c r="K41" s="28"/>
      <c r="L41" s="28"/>
      <c r="M41" s="28"/>
      <c r="N41" s="31"/>
      <c r="O41" s="33" t="str">
        <f t="shared" si="4"/>
        <v/>
      </c>
      <c r="P41" s="32" t="str">
        <f t="shared" si="5"/>
        <v xml:space="preserve"> </v>
      </c>
      <c r="Q41" s="32" t="str">
        <f t="shared" si="1"/>
        <v>yes</v>
      </c>
      <c r="R41" s="32">
        <f t="shared" si="2"/>
        <v>0</v>
      </c>
      <c r="S41" s="33" t="str">
        <f t="shared" si="3"/>
        <v/>
      </c>
      <c r="T41" s="34"/>
      <c r="U41" s="52"/>
    </row>
    <row r="42" spans="1:21" s="8" customFormat="1" ht="22.5" customHeight="1">
      <c r="A42" s="28"/>
      <c r="B42" s="28"/>
      <c r="C42" s="28"/>
      <c r="D42" s="28"/>
      <c r="E42" s="28"/>
      <c r="F42" s="28"/>
      <c r="G42" s="42"/>
      <c r="H42" s="29"/>
      <c r="I42" s="28"/>
      <c r="J42" s="30"/>
      <c r="K42" s="28"/>
      <c r="L42" s="28"/>
      <c r="M42" s="28"/>
      <c r="N42" s="31"/>
      <c r="O42" s="33" t="str">
        <f t="shared" si="4"/>
        <v/>
      </c>
      <c r="P42" s="32" t="str">
        <f t="shared" si="5"/>
        <v xml:space="preserve"> </v>
      </c>
      <c r="Q42" s="32" t="str">
        <f t="shared" si="1"/>
        <v>yes</v>
      </c>
      <c r="R42" s="32">
        <f t="shared" si="2"/>
        <v>0</v>
      </c>
      <c r="S42" s="33" t="str">
        <f t="shared" si="3"/>
        <v/>
      </c>
      <c r="T42" s="34"/>
      <c r="U42" s="52"/>
    </row>
    <row r="43" spans="1:21" s="8" customFormat="1" ht="22.5" customHeight="1">
      <c r="A43" s="28"/>
      <c r="B43" s="28"/>
      <c r="C43" s="28"/>
      <c r="D43" s="28"/>
      <c r="E43" s="28"/>
      <c r="F43" s="28"/>
      <c r="G43" s="42"/>
      <c r="H43" s="29"/>
      <c r="I43" s="28"/>
      <c r="J43" s="30"/>
      <c r="K43" s="28"/>
      <c r="L43" s="28"/>
      <c r="M43" s="28"/>
      <c r="N43" s="31"/>
      <c r="O43" s="33" t="str">
        <f t="shared" si="4"/>
        <v/>
      </c>
      <c r="P43" s="32" t="str">
        <f t="shared" si="5"/>
        <v xml:space="preserve"> </v>
      </c>
      <c r="Q43" s="32" t="str">
        <f t="shared" si="1"/>
        <v>yes</v>
      </c>
      <c r="R43" s="32">
        <f t="shared" si="2"/>
        <v>0</v>
      </c>
      <c r="S43" s="33" t="str">
        <f t="shared" si="3"/>
        <v/>
      </c>
      <c r="T43" s="34"/>
      <c r="U43" s="52"/>
    </row>
    <row r="44" spans="1:21" s="8" customFormat="1" ht="22.5" customHeight="1">
      <c r="A44" s="28"/>
      <c r="B44" s="28"/>
      <c r="C44" s="28"/>
      <c r="D44" s="28"/>
      <c r="E44" s="28"/>
      <c r="F44" s="28"/>
      <c r="G44" s="42"/>
      <c r="H44" s="29"/>
      <c r="I44" s="28"/>
      <c r="J44" s="30"/>
      <c r="K44" s="28"/>
      <c r="L44" s="28"/>
      <c r="M44" s="28"/>
      <c r="N44" s="31"/>
      <c r="O44" s="33" t="str">
        <f t="shared" si="4"/>
        <v/>
      </c>
      <c r="P44" s="32" t="str">
        <f t="shared" si="5"/>
        <v xml:space="preserve"> </v>
      </c>
      <c r="Q44" s="32" t="str">
        <f t="shared" si="1"/>
        <v>yes</v>
      </c>
      <c r="R44" s="32">
        <f t="shared" si="2"/>
        <v>0</v>
      </c>
      <c r="S44" s="33" t="str">
        <f t="shared" si="3"/>
        <v/>
      </c>
      <c r="T44" s="34"/>
      <c r="U44" s="52"/>
    </row>
    <row r="45" spans="1:21" s="8" customFormat="1" ht="22.5" customHeight="1">
      <c r="A45" s="28"/>
      <c r="B45" s="28"/>
      <c r="C45" s="28"/>
      <c r="D45" s="28"/>
      <c r="E45" s="28"/>
      <c r="F45" s="28"/>
      <c r="G45" s="42"/>
      <c r="H45" s="29"/>
      <c r="I45" s="28"/>
      <c r="J45" s="30"/>
      <c r="K45" s="28"/>
      <c r="L45" s="28"/>
      <c r="M45" s="28"/>
      <c r="N45" s="31"/>
      <c r="O45" s="33" t="str">
        <f t="shared" si="4"/>
        <v/>
      </c>
      <c r="P45" s="32" t="str">
        <f t="shared" si="5"/>
        <v xml:space="preserve"> </v>
      </c>
      <c r="Q45" s="32" t="str">
        <f t="shared" si="1"/>
        <v>yes</v>
      </c>
      <c r="R45" s="32">
        <f t="shared" si="2"/>
        <v>0</v>
      </c>
      <c r="S45" s="33" t="str">
        <f t="shared" si="3"/>
        <v/>
      </c>
      <c r="T45" s="34"/>
      <c r="U45" s="52"/>
    </row>
    <row r="46" spans="1:21" s="8" customFormat="1" ht="22.5" customHeight="1">
      <c r="A46" s="28"/>
      <c r="B46" s="28"/>
      <c r="C46" s="28"/>
      <c r="D46" s="28"/>
      <c r="E46" s="28"/>
      <c r="F46" s="28"/>
      <c r="G46" s="42"/>
      <c r="H46" s="29"/>
      <c r="I46" s="28"/>
      <c r="J46" s="30"/>
      <c r="K46" s="28"/>
      <c r="L46" s="28"/>
      <c r="M46" s="28"/>
      <c r="N46" s="31"/>
      <c r="O46" s="33" t="str">
        <f t="shared" si="4"/>
        <v/>
      </c>
      <c r="P46" s="32" t="str">
        <f t="shared" si="5"/>
        <v xml:space="preserve"> </v>
      </c>
      <c r="Q46" s="32" t="str">
        <f t="shared" si="1"/>
        <v>yes</v>
      </c>
      <c r="R46" s="32">
        <f t="shared" si="2"/>
        <v>0</v>
      </c>
      <c r="S46" s="33" t="str">
        <f t="shared" si="3"/>
        <v/>
      </c>
      <c r="T46" s="34"/>
      <c r="U46" s="52"/>
    </row>
    <row r="47" spans="1:21" s="8" customFormat="1" ht="22.5" customHeight="1">
      <c r="A47" s="28"/>
      <c r="B47" s="28"/>
      <c r="C47" s="28"/>
      <c r="D47" s="28"/>
      <c r="E47" s="28"/>
      <c r="F47" s="28"/>
      <c r="G47" s="42"/>
      <c r="H47" s="29"/>
      <c r="I47" s="28"/>
      <c r="J47" s="30"/>
      <c r="K47" s="28"/>
      <c r="L47" s="28"/>
      <c r="M47" s="28"/>
      <c r="N47" s="31"/>
      <c r="O47" s="33" t="str">
        <f t="shared" si="4"/>
        <v/>
      </c>
      <c r="P47" s="32" t="str">
        <f t="shared" si="5"/>
        <v xml:space="preserve"> </v>
      </c>
      <c r="Q47" s="32" t="str">
        <f t="shared" si="1"/>
        <v>yes</v>
      </c>
      <c r="R47" s="32">
        <f t="shared" si="2"/>
        <v>0</v>
      </c>
      <c r="S47" s="33" t="str">
        <f t="shared" si="3"/>
        <v/>
      </c>
      <c r="T47" s="34"/>
      <c r="U47" s="52"/>
    </row>
    <row r="48" spans="1:21" s="8" customFormat="1" ht="22.5" customHeight="1">
      <c r="A48" s="28"/>
      <c r="B48" s="28"/>
      <c r="C48" s="28"/>
      <c r="D48" s="28"/>
      <c r="E48" s="28"/>
      <c r="F48" s="28"/>
      <c r="G48" s="42"/>
      <c r="H48" s="29"/>
      <c r="I48" s="28"/>
      <c r="J48" s="30"/>
      <c r="K48" s="28"/>
      <c r="L48" s="28"/>
      <c r="M48" s="28"/>
      <c r="N48" s="31"/>
      <c r="O48" s="33" t="str">
        <f t="shared" si="4"/>
        <v/>
      </c>
      <c r="P48" s="32" t="str">
        <f t="shared" si="5"/>
        <v xml:space="preserve"> </v>
      </c>
      <c r="Q48" s="32" t="str">
        <f t="shared" si="1"/>
        <v>yes</v>
      </c>
      <c r="R48" s="32">
        <f t="shared" si="2"/>
        <v>0</v>
      </c>
      <c r="S48" s="33" t="str">
        <f t="shared" si="3"/>
        <v/>
      </c>
      <c r="T48" s="34"/>
      <c r="U48" s="52"/>
    </row>
    <row r="49" spans="1:21" s="8" customFormat="1" ht="22.5" customHeight="1">
      <c r="A49" s="28"/>
      <c r="B49" s="28"/>
      <c r="C49" s="28"/>
      <c r="D49" s="28"/>
      <c r="E49" s="28"/>
      <c r="F49" s="28"/>
      <c r="G49" s="42"/>
      <c r="H49" s="29"/>
      <c r="I49" s="28"/>
      <c r="J49" s="30"/>
      <c r="K49" s="28"/>
      <c r="L49" s="28"/>
      <c r="M49" s="28"/>
      <c r="N49" s="31"/>
      <c r="O49" s="33" t="str">
        <f t="shared" si="4"/>
        <v/>
      </c>
      <c r="P49" s="32" t="str">
        <f t="shared" si="5"/>
        <v xml:space="preserve"> </v>
      </c>
      <c r="Q49" s="32" t="str">
        <f t="shared" si="1"/>
        <v>yes</v>
      </c>
      <c r="R49" s="32">
        <f t="shared" si="2"/>
        <v>0</v>
      </c>
      <c r="S49" s="33" t="str">
        <f t="shared" si="3"/>
        <v/>
      </c>
      <c r="T49" s="34"/>
      <c r="U49" s="52"/>
    </row>
    <row r="50" spans="1:21" s="8" customFormat="1" ht="22.5" customHeight="1">
      <c r="A50" s="28"/>
      <c r="B50" s="28"/>
      <c r="C50" s="28"/>
      <c r="D50" s="28"/>
      <c r="E50" s="28"/>
      <c r="F50" s="28"/>
      <c r="G50" s="42"/>
      <c r="H50" s="29"/>
      <c r="I50" s="28"/>
      <c r="J50" s="30"/>
      <c r="K50" s="28"/>
      <c r="L50" s="28"/>
      <c r="M50" s="28"/>
      <c r="N50" s="31"/>
      <c r="O50" s="33" t="str">
        <f t="shared" si="4"/>
        <v/>
      </c>
      <c r="P50" s="32" t="str">
        <f t="shared" si="5"/>
        <v xml:space="preserve"> </v>
      </c>
      <c r="Q50" s="32" t="str">
        <f t="shared" si="1"/>
        <v>yes</v>
      </c>
      <c r="R50" s="32">
        <f t="shared" si="2"/>
        <v>0</v>
      </c>
      <c r="S50" s="33" t="str">
        <f t="shared" si="3"/>
        <v/>
      </c>
      <c r="T50" s="34"/>
      <c r="U50" s="52"/>
    </row>
    <row r="51" spans="1:21" s="8" customFormat="1" ht="22.5" customHeight="1">
      <c r="A51" s="28"/>
      <c r="B51" s="28"/>
      <c r="C51" s="28"/>
      <c r="D51" s="28"/>
      <c r="E51" s="28"/>
      <c r="F51" s="28"/>
      <c r="G51" s="42"/>
      <c r="H51" s="29"/>
      <c r="I51" s="28"/>
      <c r="J51" s="30"/>
      <c r="K51" s="28"/>
      <c r="L51" s="28"/>
      <c r="M51" s="28"/>
      <c r="N51" s="31"/>
      <c r="O51" s="33" t="str">
        <f t="shared" si="4"/>
        <v/>
      </c>
      <c r="P51" s="32" t="str">
        <f t="shared" si="5"/>
        <v xml:space="preserve"> </v>
      </c>
      <c r="Q51" s="32" t="str">
        <f t="shared" si="1"/>
        <v>yes</v>
      </c>
      <c r="R51" s="32">
        <f t="shared" si="2"/>
        <v>0</v>
      </c>
      <c r="S51" s="33" t="str">
        <f t="shared" si="3"/>
        <v/>
      </c>
      <c r="T51" s="34"/>
      <c r="U51" s="52"/>
    </row>
    <row r="52" spans="1:21" s="8" customFormat="1" ht="22.5" customHeight="1">
      <c r="A52" s="28"/>
      <c r="B52" s="28"/>
      <c r="C52" s="28"/>
      <c r="D52" s="28"/>
      <c r="E52" s="28"/>
      <c r="F52" s="28"/>
      <c r="G52" s="42"/>
      <c r="H52" s="29"/>
      <c r="I52" s="28"/>
      <c r="J52" s="30"/>
      <c r="K52" s="28"/>
      <c r="L52" s="28"/>
      <c r="M52" s="28"/>
      <c r="N52" s="31"/>
      <c r="O52" s="33" t="str">
        <f t="shared" si="4"/>
        <v/>
      </c>
      <c r="P52" s="32" t="str">
        <f t="shared" si="5"/>
        <v xml:space="preserve"> </v>
      </c>
      <c r="Q52" s="32" t="str">
        <f t="shared" si="1"/>
        <v>yes</v>
      </c>
      <c r="R52" s="32">
        <f t="shared" si="2"/>
        <v>0</v>
      </c>
      <c r="S52" s="33" t="str">
        <f t="shared" si="3"/>
        <v/>
      </c>
      <c r="T52" s="34"/>
      <c r="U52" s="52"/>
    </row>
    <row r="53" spans="1:21" s="8" customFormat="1" ht="22.5" customHeight="1">
      <c r="A53" s="28"/>
      <c r="B53" s="28"/>
      <c r="C53" s="28"/>
      <c r="D53" s="28"/>
      <c r="E53" s="28"/>
      <c r="F53" s="28"/>
      <c r="G53" s="42"/>
      <c r="H53" s="29"/>
      <c r="I53" s="28"/>
      <c r="J53" s="30"/>
      <c r="K53" s="28"/>
      <c r="L53" s="28"/>
      <c r="M53" s="28"/>
      <c r="N53" s="31"/>
      <c r="O53" s="33" t="str">
        <f t="shared" si="4"/>
        <v/>
      </c>
      <c r="P53" s="32" t="str">
        <f t="shared" si="5"/>
        <v xml:space="preserve"> </v>
      </c>
      <c r="Q53" s="32" t="str">
        <f t="shared" si="1"/>
        <v>yes</v>
      </c>
      <c r="R53" s="32">
        <f t="shared" si="2"/>
        <v>0</v>
      </c>
      <c r="S53" s="33" t="str">
        <f t="shared" si="3"/>
        <v/>
      </c>
      <c r="T53" s="34"/>
      <c r="U53" s="52"/>
    </row>
    <row r="54" spans="1:21" s="8" customFormat="1" ht="22.5" customHeight="1">
      <c r="A54" s="28"/>
      <c r="B54" s="28"/>
      <c r="C54" s="28"/>
      <c r="D54" s="28"/>
      <c r="E54" s="28"/>
      <c r="F54" s="28"/>
      <c r="G54" s="42"/>
      <c r="H54" s="29"/>
      <c r="I54" s="28"/>
      <c r="J54" s="30"/>
      <c r="K54" s="28"/>
      <c r="L54" s="28"/>
      <c r="M54" s="28"/>
      <c r="N54" s="31"/>
      <c r="O54" s="33" t="str">
        <f t="shared" si="4"/>
        <v/>
      </c>
      <c r="P54" s="32" t="str">
        <f t="shared" si="5"/>
        <v xml:space="preserve"> </v>
      </c>
      <c r="Q54" s="32" t="str">
        <f t="shared" si="1"/>
        <v>yes</v>
      </c>
      <c r="R54" s="32">
        <f t="shared" si="2"/>
        <v>0</v>
      </c>
      <c r="S54" s="33" t="str">
        <f t="shared" si="3"/>
        <v/>
      </c>
      <c r="T54" s="34"/>
      <c r="U54" s="52"/>
    </row>
    <row r="55" spans="1:21" s="8" customFormat="1" ht="22.5" customHeight="1">
      <c r="A55" s="28"/>
      <c r="B55" s="28"/>
      <c r="C55" s="28"/>
      <c r="D55" s="28"/>
      <c r="E55" s="28"/>
      <c r="F55" s="28"/>
      <c r="G55" s="42"/>
      <c r="H55" s="29"/>
      <c r="I55" s="28"/>
      <c r="J55" s="30"/>
      <c r="K55" s="28"/>
      <c r="L55" s="28"/>
      <c r="M55" s="28"/>
      <c r="N55" s="31"/>
      <c r="O55" s="33" t="str">
        <f t="shared" si="4"/>
        <v/>
      </c>
      <c r="P55" s="32" t="str">
        <f t="shared" si="5"/>
        <v xml:space="preserve"> </v>
      </c>
      <c r="Q55" s="32" t="str">
        <f t="shared" si="1"/>
        <v>yes</v>
      </c>
      <c r="R55" s="32">
        <f t="shared" si="2"/>
        <v>0</v>
      </c>
      <c r="S55" s="33" t="str">
        <f t="shared" si="3"/>
        <v/>
      </c>
      <c r="T55" s="34"/>
      <c r="U55" s="52"/>
    </row>
    <row r="56" spans="1:21" s="8" customFormat="1" ht="22.5" customHeight="1">
      <c r="A56" s="28"/>
      <c r="B56" s="28"/>
      <c r="C56" s="28"/>
      <c r="D56" s="28"/>
      <c r="E56" s="28"/>
      <c r="F56" s="28"/>
      <c r="G56" s="42"/>
      <c r="H56" s="29"/>
      <c r="I56" s="28"/>
      <c r="J56" s="30"/>
      <c r="K56" s="28"/>
      <c r="L56" s="28"/>
      <c r="M56" s="28"/>
      <c r="N56" s="31"/>
      <c r="O56" s="33" t="str">
        <f t="shared" si="4"/>
        <v/>
      </c>
      <c r="P56" s="32" t="str">
        <f t="shared" si="5"/>
        <v xml:space="preserve"> </v>
      </c>
      <c r="Q56" s="32" t="str">
        <f t="shared" si="1"/>
        <v>yes</v>
      </c>
      <c r="R56" s="32">
        <f t="shared" si="2"/>
        <v>0</v>
      </c>
      <c r="S56" s="33" t="str">
        <f t="shared" si="3"/>
        <v/>
      </c>
      <c r="T56" s="34"/>
      <c r="U56" s="52"/>
    </row>
    <row r="57" spans="1:21" s="8" customFormat="1" ht="22.5" customHeight="1">
      <c r="A57" s="28"/>
      <c r="B57" s="28"/>
      <c r="C57" s="28"/>
      <c r="D57" s="28"/>
      <c r="E57" s="28"/>
      <c r="F57" s="28"/>
      <c r="G57" s="42"/>
      <c r="H57" s="29"/>
      <c r="I57" s="28"/>
      <c r="J57" s="30"/>
      <c r="K57" s="28"/>
      <c r="L57" s="28"/>
      <c r="M57" s="28"/>
      <c r="N57" s="31"/>
      <c r="O57" s="33" t="str">
        <f t="shared" si="4"/>
        <v/>
      </c>
      <c r="P57" s="32" t="str">
        <f t="shared" si="5"/>
        <v xml:space="preserve"> </v>
      </c>
      <c r="Q57" s="32" t="str">
        <f t="shared" si="1"/>
        <v>yes</v>
      </c>
      <c r="R57" s="32">
        <f t="shared" si="2"/>
        <v>0</v>
      </c>
      <c r="S57" s="33" t="str">
        <f t="shared" si="3"/>
        <v/>
      </c>
      <c r="T57" s="34"/>
      <c r="U57" s="52"/>
    </row>
    <row r="58" spans="1:21" s="8" customFormat="1" ht="22.5" customHeight="1">
      <c r="A58" s="28"/>
      <c r="B58" s="28"/>
      <c r="C58" s="28"/>
      <c r="D58" s="28"/>
      <c r="E58" s="28"/>
      <c r="F58" s="28"/>
      <c r="G58" s="42"/>
      <c r="H58" s="29"/>
      <c r="I58" s="28"/>
      <c r="J58" s="30"/>
      <c r="K58" s="28"/>
      <c r="L58" s="28"/>
      <c r="M58" s="28"/>
      <c r="N58" s="31"/>
      <c r="O58" s="33" t="str">
        <f t="shared" si="4"/>
        <v/>
      </c>
      <c r="P58" s="32" t="str">
        <f t="shared" si="5"/>
        <v xml:space="preserve"> </v>
      </c>
      <c r="Q58" s="32" t="str">
        <f t="shared" si="1"/>
        <v>yes</v>
      </c>
      <c r="R58" s="32">
        <f t="shared" si="2"/>
        <v>0</v>
      </c>
      <c r="S58" s="33" t="str">
        <f t="shared" si="3"/>
        <v/>
      </c>
      <c r="T58" s="34"/>
      <c r="U58" s="52"/>
    </row>
    <row r="59" spans="1:21" s="8" customFormat="1" ht="22.5" customHeight="1">
      <c r="A59" s="28"/>
      <c r="B59" s="28"/>
      <c r="C59" s="28"/>
      <c r="D59" s="28"/>
      <c r="E59" s="28"/>
      <c r="F59" s="28"/>
      <c r="G59" s="42"/>
      <c r="H59" s="29"/>
      <c r="I59" s="28"/>
      <c r="J59" s="30"/>
      <c r="K59" s="28"/>
      <c r="L59" s="28"/>
      <c r="M59" s="28"/>
      <c r="N59" s="31"/>
      <c r="O59" s="33" t="str">
        <f t="shared" si="4"/>
        <v/>
      </c>
      <c r="P59" s="32" t="str">
        <f t="shared" si="5"/>
        <v xml:space="preserve"> </v>
      </c>
      <c r="Q59" s="32" t="str">
        <f t="shared" si="1"/>
        <v>yes</v>
      </c>
      <c r="R59" s="32">
        <f t="shared" si="2"/>
        <v>0</v>
      </c>
      <c r="S59" s="33" t="str">
        <f t="shared" si="3"/>
        <v/>
      </c>
      <c r="T59" s="34"/>
      <c r="U59" s="52"/>
    </row>
    <row r="60" spans="1:21" s="8" customFormat="1" ht="22.5" customHeight="1">
      <c r="A60" s="28"/>
      <c r="B60" s="28"/>
      <c r="C60" s="28"/>
      <c r="D60" s="28"/>
      <c r="E60" s="28"/>
      <c r="F60" s="28"/>
      <c r="G60" s="42"/>
      <c r="H60" s="29"/>
      <c r="I60" s="28"/>
      <c r="J60" s="30"/>
      <c r="K60" s="28"/>
      <c r="L60" s="28"/>
      <c r="M60" s="28"/>
      <c r="N60" s="31"/>
      <c r="O60" s="33" t="str">
        <f t="shared" si="4"/>
        <v/>
      </c>
      <c r="P60" s="32" t="str">
        <f t="shared" si="5"/>
        <v xml:space="preserve"> </v>
      </c>
      <c r="Q60" s="32" t="str">
        <f t="shared" si="1"/>
        <v>yes</v>
      </c>
      <c r="R60" s="32">
        <f t="shared" si="2"/>
        <v>0</v>
      </c>
      <c r="S60" s="33" t="str">
        <f t="shared" si="3"/>
        <v/>
      </c>
      <c r="T60" s="34"/>
      <c r="U60" s="52"/>
    </row>
    <row r="61" spans="1:21" s="8" customFormat="1" ht="22.5" customHeight="1">
      <c r="A61" s="28"/>
      <c r="B61" s="28"/>
      <c r="C61" s="28"/>
      <c r="D61" s="28"/>
      <c r="E61" s="28"/>
      <c r="F61" s="28"/>
      <c r="G61" s="42"/>
      <c r="H61" s="29"/>
      <c r="I61" s="28"/>
      <c r="J61" s="30"/>
      <c r="K61" s="28"/>
      <c r="L61" s="28"/>
      <c r="M61" s="28"/>
      <c r="N61" s="31"/>
      <c r="O61" s="33" t="str">
        <f t="shared" si="4"/>
        <v/>
      </c>
      <c r="P61" s="32" t="str">
        <f t="shared" si="5"/>
        <v xml:space="preserve"> </v>
      </c>
      <c r="Q61" s="32" t="str">
        <f t="shared" si="1"/>
        <v>yes</v>
      </c>
      <c r="R61" s="32">
        <f t="shared" si="2"/>
        <v>0</v>
      </c>
      <c r="S61" s="33" t="str">
        <f t="shared" si="3"/>
        <v/>
      </c>
      <c r="T61" s="34"/>
      <c r="U61" s="52"/>
    </row>
    <row r="62" spans="1:21" s="8" customFormat="1" ht="22.5" customHeight="1">
      <c r="A62" s="28"/>
      <c r="B62" s="28"/>
      <c r="C62" s="28"/>
      <c r="D62" s="28"/>
      <c r="E62" s="28"/>
      <c r="F62" s="28"/>
      <c r="G62" s="42"/>
      <c r="H62" s="29"/>
      <c r="I62" s="28"/>
      <c r="J62" s="30"/>
      <c r="K62" s="28"/>
      <c r="L62" s="28"/>
      <c r="M62" s="28"/>
      <c r="N62" s="31"/>
      <c r="O62" s="33" t="str">
        <f t="shared" si="4"/>
        <v/>
      </c>
      <c r="P62" s="32" t="str">
        <f t="shared" si="5"/>
        <v xml:space="preserve"> </v>
      </c>
      <c r="Q62" s="32" t="str">
        <f t="shared" si="1"/>
        <v>yes</v>
      </c>
      <c r="R62" s="32">
        <f t="shared" si="2"/>
        <v>0</v>
      </c>
      <c r="S62" s="33" t="str">
        <f t="shared" si="3"/>
        <v/>
      </c>
      <c r="T62" s="34"/>
      <c r="U62" s="52"/>
    </row>
    <row r="63" spans="1:21" s="8" customFormat="1" ht="22.5" customHeight="1">
      <c r="A63" s="28"/>
      <c r="B63" s="28"/>
      <c r="C63" s="28"/>
      <c r="D63" s="28"/>
      <c r="E63" s="28"/>
      <c r="F63" s="28"/>
      <c r="G63" s="42"/>
      <c r="H63" s="29"/>
      <c r="I63" s="28"/>
      <c r="J63" s="30"/>
      <c r="K63" s="28"/>
      <c r="L63" s="28"/>
      <c r="M63" s="28"/>
      <c r="N63" s="31"/>
      <c r="O63" s="33" t="str">
        <f t="shared" si="4"/>
        <v/>
      </c>
      <c r="P63" s="32" t="str">
        <f t="shared" si="5"/>
        <v xml:space="preserve"> </v>
      </c>
      <c r="Q63" s="32" t="str">
        <f t="shared" si="1"/>
        <v>yes</v>
      </c>
      <c r="R63" s="32">
        <f t="shared" si="2"/>
        <v>0</v>
      </c>
      <c r="S63" s="33" t="str">
        <f t="shared" si="3"/>
        <v/>
      </c>
      <c r="T63" s="34"/>
      <c r="U63" s="52"/>
    </row>
    <row r="64" spans="1:21" s="8" customFormat="1" ht="22.5" customHeight="1">
      <c r="A64" s="28"/>
      <c r="B64" s="28"/>
      <c r="C64" s="28"/>
      <c r="D64" s="28"/>
      <c r="E64" s="28"/>
      <c r="F64" s="28"/>
      <c r="G64" s="42"/>
      <c r="H64" s="29"/>
      <c r="I64" s="28"/>
      <c r="J64" s="30"/>
      <c r="K64" s="28"/>
      <c r="L64" s="28"/>
      <c r="M64" s="28"/>
      <c r="N64" s="31"/>
      <c r="O64" s="33" t="str">
        <f t="shared" si="4"/>
        <v/>
      </c>
      <c r="P64" s="32" t="str">
        <f t="shared" si="5"/>
        <v xml:space="preserve"> </v>
      </c>
      <c r="Q64" s="32" t="str">
        <f t="shared" si="1"/>
        <v>yes</v>
      </c>
      <c r="R64" s="32">
        <f t="shared" si="2"/>
        <v>0</v>
      </c>
      <c r="S64" s="33" t="str">
        <f t="shared" si="3"/>
        <v/>
      </c>
      <c r="T64" s="34"/>
      <c r="U64" s="52"/>
    </row>
    <row r="65" spans="1:21" s="8" customFormat="1" ht="22.5" customHeight="1">
      <c r="A65" s="28"/>
      <c r="B65" s="28"/>
      <c r="C65" s="28"/>
      <c r="D65" s="28"/>
      <c r="E65" s="28"/>
      <c r="F65" s="28"/>
      <c r="G65" s="42"/>
      <c r="H65" s="29"/>
      <c r="I65" s="28"/>
      <c r="J65" s="30"/>
      <c r="K65" s="28"/>
      <c r="L65" s="28"/>
      <c r="M65" s="28"/>
      <c r="N65" s="31"/>
      <c r="O65" s="33" t="str">
        <f t="shared" si="4"/>
        <v/>
      </c>
      <c r="P65" s="32" t="str">
        <f t="shared" si="5"/>
        <v xml:space="preserve"> </v>
      </c>
      <c r="Q65" s="32" t="str">
        <f t="shared" si="1"/>
        <v>yes</v>
      </c>
      <c r="R65" s="32">
        <f t="shared" si="2"/>
        <v>0</v>
      </c>
      <c r="S65" s="33" t="str">
        <f t="shared" si="3"/>
        <v/>
      </c>
      <c r="T65" s="34"/>
      <c r="U65" s="52"/>
    </row>
    <row r="66" spans="1:21" s="8" customFormat="1" ht="22.5" customHeight="1">
      <c r="A66" s="28"/>
      <c r="B66" s="28"/>
      <c r="C66" s="28"/>
      <c r="D66" s="28"/>
      <c r="E66" s="28"/>
      <c r="F66" s="28"/>
      <c r="G66" s="42"/>
      <c r="H66" s="29"/>
      <c r="I66" s="28"/>
      <c r="J66" s="30"/>
      <c r="K66" s="28"/>
      <c r="L66" s="28"/>
      <c r="M66" s="28"/>
      <c r="N66" s="31"/>
      <c r="O66" s="33" t="str">
        <f t="shared" si="4"/>
        <v/>
      </c>
      <c r="P66" s="32" t="str">
        <f t="shared" si="5"/>
        <v xml:space="preserve"> </v>
      </c>
      <c r="Q66" s="32" t="str">
        <f t="shared" si="1"/>
        <v>yes</v>
      </c>
      <c r="R66" s="32">
        <f t="shared" si="2"/>
        <v>0</v>
      </c>
      <c r="S66" s="33" t="str">
        <f t="shared" si="3"/>
        <v/>
      </c>
      <c r="T66" s="34"/>
      <c r="U66" s="52"/>
    </row>
    <row r="67" spans="1:21" s="8" customFormat="1" ht="22.5" customHeight="1">
      <c r="A67" s="28"/>
      <c r="B67" s="28"/>
      <c r="C67" s="28"/>
      <c r="D67" s="28"/>
      <c r="E67" s="28"/>
      <c r="F67" s="28"/>
      <c r="G67" s="42"/>
      <c r="H67" s="29"/>
      <c r="I67" s="28"/>
      <c r="J67" s="30"/>
      <c r="K67" s="28"/>
      <c r="L67" s="28"/>
      <c r="M67" s="28"/>
      <c r="N67" s="31"/>
      <c r="O67" s="33" t="str">
        <f t="shared" si="4"/>
        <v/>
      </c>
      <c r="P67" s="32" t="str">
        <f t="shared" si="5"/>
        <v xml:space="preserve"> </v>
      </c>
      <c r="Q67" s="32" t="str">
        <f t="shared" si="1"/>
        <v>yes</v>
      </c>
      <c r="R67" s="32">
        <f t="shared" si="2"/>
        <v>0</v>
      </c>
      <c r="S67" s="33" t="str">
        <f t="shared" si="3"/>
        <v/>
      </c>
      <c r="T67" s="34"/>
      <c r="U67" s="52"/>
    </row>
    <row r="68" spans="1:21" s="8" customFormat="1" ht="22.5" customHeight="1">
      <c r="A68" s="28"/>
      <c r="B68" s="28"/>
      <c r="C68" s="28"/>
      <c r="D68" s="28"/>
      <c r="E68" s="28"/>
      <c r="F68" s="28"/>
      <c r="G68" s="42"/>
      <c r="H68" s="29"/>
      <c r="I68" s="28"/>
      <c r="J68" s="30"/>
      <c r="K68" s="28"/>
      <c r="L68" s="28"/>
      <c r="M68" s="28"/>
      <c r="N68" s="31"/>
      <c r="O68" s="33" t="str">
        <f t="shared" si="4"/>
        <v/>
      </c>
      <c r="P68" s="32" t="str">
        <f t="shared" si="5"/>
        <v xml:space="preserve"> </v>
      </c>
      <c r="Q68" s="32" t="str">
        <f t="shared" si="1"/>
        <v>yes</v>
      </c>
      <c r="R68" s="32">
        <f t="shared" si="2"/>
        <v>0</v>
      </c>
      <c r="S68" s="33" t="str">
        <f t="shared" si="3"/>
        <v/>
      </c>
      <c r="T68" s="34"/>
      <c r="U68" s="52"/>
    </row>
    <row r="69" spans="1:21" s="8" customFormat="1" ht="22.5" customHeight="1">
      <c r="A69" s="28"/>
      <c r="B69" s="28"/>
      <c r="C69" s="28"/>
      <c r="D69" s="28"/>
      <c r="E69" s="28"/>
      <c r="F69" s="28"/>
      <c r="G69" s="42"/>
      <c r="H69" s="29"/>
      <c r="I69" s="28"/>
      <c r="J69" s="30"/>
      <c r="K69" s="28"/>
      <c r="L69" s="28"/>
      <c r="M69" s="28"/>
      <c r="N69" s="31"/>
      <c r="O69" s="33" t="str">
        <f t="shared" si="4"/>
        <v/>
      </c>
      <c r="P69" s="32" t="str">
        <f t="shared" si="5"/>
        <v xml:space="preserve"> </v>
      </c>
      <c r="Q69" s="32" t="str">
        <f t="shared" si="1"/>
        <v>yes</v>
      </c>
      <c r="R69" s="32">
        <f t="shared" si="2"/>
        <v>0</v>
      </c>
      <c r="S69" s="33" t="str">
        <f t="shared" si="3"/>
        <v/>
      </c>
      <c r="T69" s="34"/>
      <c r="U69" s="52"/>
    </row>
    <row r="70" spans="1:21" s="8" customFormat="1" ht="22.5" customHeight="1">
      <c r="A70" s="28"/>
      <c r="B70" s="28"/>
      <c r="C70" s="28"/>
      <c r="D70" s="28"/>
      <c r="E70" s="28"/>
      <c r="F70" s="28"/>
      <c r="G70" s="42"/>
      <c r="H70" s="29"/>
      <c r="I70" s="28"/>
      <c r="J70" s="30"/>
      <c r="K70" s="28"/>
      <c r="L70" s="28"/>
      <c r="M70" s="28"/>
      <c r="N70" s="31"/>
      <c r="O70" s="33" t="str">
        <f t="shared" si="4"/>
        <v/>
      </c>
      <c r="P70" s="32" t="str">
        <f t="shared" si="5"/>
        <v xml:space="preserve"> </v>
      </c>
      <c r="Q70" s="32" t="str">
        <f t="shared" si="1"/>
        <v>yes</v>
      </c>
      <c r="R70" s="32">
        <f t="shared" si="2"/>
        <v>0</v>
      </c>
      <c r="S70" s="33" t="str">
        <f t="shared" si="3"/>
        <v/>
      </c>
      <c r="T70" s="34"/>
      <c r="U70" s="52"/>
    </row>
    <row r="71" spans="1:21" s="8" customFormat="1" ht="22.5" customHeight="1">
      <c r="A71" s="28"/>
      <c r="B71" s="28"/>
      <c r="C71" s="28"/>
      <c r="D71" s="28"/>
      <c r="E71" s="28"/>
      <c r="F71" s="28"/>
      <c r="G71" s="42"/>
      <c r="H71" s="29"/>
      <c r="I71" s="28"/>
      <c r="J71" s="30"/>
      <c r="K71" s="28"/>
      <c r="L71" s="28"/>
      <c r="M71" s="28"/>
      <c r="N71" s="31"/>
      <c r="O71" s="33" t="str">
        <f t="shared" si="4"/>
        <v/>
      </c>
      <c r="P71" s="32" t="str">
        <f t="shared" si="5"/>
        <v xml:space="preserve"> </v>
      </c>
      <c r="Q71" s="32" t="str">
        <f t="shared" si="1"/>
        <v>yes</v>
      </c>
      <c r="R71" s="32">
        <f t="shared" si="2"/>
        <v>0</v>
      </c>
      <c r="S71" s="33" t="str">
        <f t="shared" si="3"/>
        <v/>
      </c>
      <c r="T71" s="34"/>
      <c r="U71" s="52"/>
    </row>
    <row r="72" spans="1:21" s="8" customFormat="1" ht="22.5" customHeight="1">
      <c r="A72" s="28"/>
      <c r="B72" s="28"/>
      <c r="C72" s="28"/>
      <c r="D72" s="28"/>
      <c r="E72" s="28"/>
      <c r="F72" s="28"/>
      <c r="G72" s="42"/>
      <c r="H72" s="29"/>
      <c r="I72" s="28"/>
      <c r="J72" s="30"/>
      <c r="K72" s="28"/>
      <c r="L72" s="28"/>
      <c r="M72" s="28"/>
      <c r="N72" s="31"/>
      <c r="O72" s="33" t="str">
        <f t="shared" si="4"/>
        <v/>
      </c>
      <c r="P72" s="32" t="str">
        <f t="shared" si="5"/>
        <v xml:space="preserve"> </v>
      </c>
      <c r="Q72" s="32" t="str">
        <f t="shared" si="1"/>
        <v>yes</v>
      </c>
      <c r="R72" s="32">
        <f t="shared" si="2"/>
        <v>0</v>
      </c>
      <c r="S72" s="33" t="str">
        <f t="shared" si="3"/>
        <v/>
      </c>
      <c r="T72" s="34"/>
      <c r="U72" s="52"/>
    </row>
    <row r="73" spans="1:21" s="8" customFormat="1" ht="22.5" customHeight="1">
      <c r="A73" s="28"/>
      <c r="B73" s="28"/>
      <c r="C73" s="28"/>
      <c r="D73" s="28"/>
      <c r="E73" s="28"/>
      <c r="F73" s="28"/>
      <c r="G73" s="42"/>
      <c r="H73" s="29"/>
      <c r="I73" s="28"/>
      <c r="J73" s="30"/>
      <c r="K73" s="28"/>
      <c r="L73" s="28"/>
      <c r="M73" s="28"/>
      <c r="N73" s="31"/>
      <c r="O73" s="33" t="str">
        <f t="shared" si="4"/>
        <v/>
      </c>
      <c r="P73" s="32" t="str">
        <f t="shared" si="5"/>
        <v xml:space="preserve"> </v>
      </c>
      <c r="Q73" s="32" t="str">
        <f t="shared" si="1"/>
        <v>yes</v>
      </c>
      <c r="R73" s="32">
        <f t="shared" si="2"/>
        <v>0</v>
      </c>
      <c r="S73" s="33" t="str">
        <f t="shared" si="3"/>
        <v/>
      </c>
      <c r="T73" s="34"/>
      <c r="U73" s="52"/>
    </row>
    <row r="74" spans="1:21" s="8" customFormat="1" ht="22.5" customHeight="1">
      <c r="A74" s="28"/>
      <c r="B74" s="28"/>
      <c r="C74" s="28"/>
      <c r="D74" s="28"/>
      <c r="E74" s="28"/>
      <c r="F74" s="28"/>
      <c r="G74" s="42"/>
      <c r="H74" s="29"/>
      <c r="I74" s="28"/>
      <c r="J74" s="30"/>
      <c r="K74" s="28"/>
      <c r="L74" s="28"/>
      <c r="M74" s="28"/>
      <c r="N74" s="31"/>
      <c r="O74" s="33" t="str">
        <f t="shared" si="4"/>
        <v/>
      </c>
      <c r="P74" s="32" t="str">
        <f t="shared" si="5"/>
        <v xml:space="preserve"> </v>
      </c>
      <c r="Q74" s="32" t="str">
        <f t="shared" ref="Q74:Q109" si="6">IF(M74="usd","no","yes")</f>
        <v>yes</v>
      </c>
      <c r="R74" s="32">
        <f t="shared" ref="R74:R109" si="7">IF(M74="usd","",M74)</f>
        <v>0</v>
      </c>
      <c r="S74" s="33" t="str">
        <f t="shared" ref="S74:S109" si="8">IF(M74="usd","",O74)</f>
        <v/>
      </c>
      <c r="T74" s="34"/>
      <c r="U74" s="52"/>
    </row>
    <row r="75" spans="1:21" s="8" customFormat="1" ht="22.5" customHeight="1">
      <c r="A75" s="28"/>
      <c r="B75" s="28"/>
      <c r="C75" s="28"/>
      <c r="D75" s="28"/>
      <c r="E75" s="28"/>
      <c r="F75" s="28"/>
      <c r="G75" s="42"/>
      <c r="H75" s="29"/>
      <c r="I75" s="28"/>
      <c r="J75" s="30"/>
      <c r="K75" s="28"/>
      <c r="L75" s="28"/>
      <c r="M75" s="28"/>
      <c r="N75" s="31"/>
      <c r="O75" s="33" t="str">
        <f t="shared" si="4"/>
        <v/>
      </c>
      <c r="P75" s="32" t="str">
        <f t="shared" si="5"/>
        <v xml:space="preserve"> </v>
      </c>
      <c r="Q75" s="32" t="str">
        <f t="shared" si="6"/>
        <v>yes</v>
      </c>
      <c r="R75" s="32">
        <f t="shared" si="7"/>
        <v>0</v>
      </c>
      <c r="S75" s="33" t="str">
        <f t="shared" si="8"/>
        <v/>
      </c>
      <c r="T75" s="34"/>
      <c r="U75" s="52"/>
    </row>
    <row r="76" spans="1:21" s="8" customFormat="1" ht="22.5" customHeight="1">
      <c r="A76" s="28"/>
      <c r="B76" s="28"/>
      <c r="C76" s="28"/>
      <c r="D76" s="28"/>
      <c r="E76" s="28"/>
      <c r="F76" s="28"/>
      <c r="G76" s="42"/>
      <c r="H76" s="29"/>
      <c r="I76" s="28"/>
      <c r="J76" s="30"/>
      <c r="K76" s="28"/>
      <c r="L76" s="28"/>
      <c r="M76" s="28"/>
      <c r="N76" s="31"/>
      <c r="O76" s="33" t="str">
        <f t="shared" ref="O76:O109" si="9">IF(M76="cad",$O$2,IF(M76="usd",1,""))</f>
        <v/>
      </c>
      <c r="P76" s="32" t="str">
        <f t="shared" ref="P76:P109" si="10">IF(ISBLANK(N76)," ",N76/O76)</f>
        <v xml:space="preserve"> </v>
      </c>
      <c r="Q76" s="32" t="str">
        <f t="shared" si="6"/>
        <v>yes</v>
      </c>
      <c r="R76" s="32">
        <f t="shared" si="7"/>
        <v>0</v>
      </c>
      <c r="S76" s="33" t="str">
        <f t="shared" si="8"/>
        <v/>
      </c>
      <c r="T76" s="34"/>
      <c r="U76" s="52"/>
    </row>
    <row r="77" spans="1:21" s="8" customFormat="1" ht="22.5" customHeight="1">
      <c r="A77" s="28"/>
      <c r="B77" s="28"/>
      <c r="C77" s="28"/>
      <c r="D77" s="28"/>
      <c r="E77" s="28"/>
      <c r="F77" s="28"/>
      <c r="G77" s="42"/>
      <c r="H77" s="29"/>
      <c r="I77" s="28"/>
      <c r="J77" s="30"/>
      <c r="K77" s="28"/>
      <c r="L77" s="28"/>
      <c r="M77" s="28"/>
      <c r="N77" s="31"/>
      <c r="O77" s="33" t="str">
        <f t="shared" si="9"/>
        <v/>
      </c>
      <c r="P77" s="32" t="str">
        <f t="shared" si="10"/>
        <v xml:space="preserve"> </v>
      </c>
      <c r="Q77" s="32" t="str">
        <f t="shared" si="6"/>
        <v>yes</v>
      </c>
      <c r="R77" s="32">
        <f t="shared" si="7"/>
        <v>0</v>
      </c>
      <c r="S77" s="33" t="str">
        <f t="shared" si="8"/>
        <v/>
      </c>
      <c r="T77" s="34"/>
      <c r="U77" s="52"/>
    </row>
    <row r="78" spans="1:21" s="8" customFormat="1" ht="22.5" customHeight="1">
      <c r="A78" s="28"/>
      <c r="B78" s="28"/>
      <c r="C78" s="28"/>
      <c r="D78" s="28"/>
      <c r="E78" s="28"/>
      <c r="F78" s="28"/>
      <c r="G78" s="42"/>
      <c r="H78" s="29"/>
      <c r="I78" s="28"/>
      <c r="J78" s="30"/>
      <c r="K78" s="28"/>
      <c r="L78" s="28"/>
      <c r="M78" s="28"/>
      <c r="N78" s="31"/>
      <c r="O78" s="33" t="str">
        <f t="shared" si="9"/>
        <v/>
      </c>
      <c r="P78" s="32" t="str">
        <f t="shared" si="10"/>
        <v xml:space="preserve"> </v>
      </c>
      <c r="Q78" s="32" t="str">
        <f t="shared" si="6"/>
        <v>yes</v>
      </c>
      <c r="R78" s="32">
        <f t="shared" si="7"/>
        <v>0</v>
      </c>
      <c r="S78" s="33" t="str">
        <f t="shared" si="8"/>
        <v/>
      </c>
      <c r="T78" s="34"/>
      <c r="U78" s="52"/>
    </row>
    <row r="79" spans="1:21" s="8" customFormat="1" ht="22.5" customHeight="1">
      <c r="A79" s="28"/>
      <c r="B79" s="28"/>
      <c r="C79" s="28"/>
      <c r="D79" s="28"/>
      <c r="E79" s="28"/>
      <c r="F79" s="28"/>
      <c r="G79" s="42"/>
      <c r="H79" s="29"/>
      <c r="I79" s="28"/>
      <c r="J79" s="30"/>
      <c r="K79" s="28"/>
      <c r="L79" s="28"/>
      <c r="M79" s="28"/>
      <c r="N79" s="31"/>
      <c r="O79" s="33" t="str">
        <f t="shared" si="9"/>
        <v/>
      </c>
      <c r="P79" s="32" t="str">
        <f t="shared" si="10"/>
        <v xml:space="preserve"> </v>
      </c>
      <c r="Q79" s="32" t="str">
        <f t="shared" si="6"/>
        <v>yes</v>
      </c>
      <c r="R79" s="32">
        <f t="shared" si="7"/>
        <v>0</v>
      </c>
      <c r="S79" s="33" t="str">
        <f t="shared" si="8"/>
        <v/>
      </c>
      <c r="T79" s="34"/>
      <c r="U79" s="52"/>
    </row>
    <row r="80" spans="1:21" s="8" customFormat="1" ht="22.5" customHeight="1">
      <c r="A80" s="28"/>
      <c r="B80" s="28"/>
      <c r="C80" s="28"/>
      <c r="D80" s="28"/>
      <c r="E80" s="28"/>
      <c r="F80" s="28"/>
      <c r="G80" s="42"/>
      <c r="H80" s="29"/>
      <c r="I80" s="28"/>
      <c r="J80" s="30"/>
      <c r="K80" s="28"/>
      <c r="L80" s="28"/>
      <c r="M80" s="28"/>
      <c r="N80" s="31"/>
      <c r="O80" s="33" t="str">
        <f t="shared" si="9"/>
        <v/>
      </c>
      <c r="P80" s="32" t="str">
        <f t="shared" si="10"/>
        <v xml:space="preserve"> </v>
      </c>
      <c r="Q80" s="32" t="str">
        <f t="shared" si="6"/>
        <v>yes</v>
      </c>
      <c r="R80" s="32">
        <f t="shared" si="7"/>
        <v>0</v>
      </c>
      <c r="S80" s="33" t="str">
        <f t="shared" si="8"/>
        <v/>
      </c>
      <c r="T80" s="34"/>
      <c r="U80" s="52"/>
    </row>
    <row r="81" spans="1:21" s="8" customFormat="1" ht="22.5" customHeight="1">
      <c r="A81" s="28"/>
      <c r="B81" s="28"/>
      <c r="C81" s="28"/>
      <c r="D81" s="28"/>
      <c r="E81" s="28"/>
      <c r="F81" s="28"/>
      <c r="G81" s="42"/>
      <c r="H81" s="29"/>
      <c r="I81" s="28"/>
      <c r="J81" s="30"/>
      <c r="K81" s="28"/>
      <c r="L81" s="28"/>
      <c r="M81" s="28"/>
      <c r="N81" s="31"/>
      <c r="O81" s="33" t="str">
        <f t="shared" si="9"/>
        <v/>
      </c>
      <c r="P81" s="32" t="str">
        <f t="shared" si="10"/>
        <v xml:space="preserve"> </v>
      </c>
      <c r="Q81" s="32" t="str">
        <f t="shared" si="6"/>
        <v>yes</v>
      </c>
      <c r="R81" s="32">
        <f t="shared" si="7"/>
        <v>0</v>
      </c>
      <c r="S81" s="33" t="str">
        <f t="shared" si="8"/>
        <v/>
      </c>
      <c r="T81" s="34"/>
      <c r="U81" s="52"/>
    </row>
    <row r="82" spans="1:21" s="8" customFormat="1" ht="22.5" customHeight="1">
      <c r="A82" s="28"/>
      <c r="B82" s="28"/>
      <c r="C82" s="28"/>
      <c r="D82" s="28"/>
      <c r="E82" s="28"/>
      <c r="F82" s="28"/>
      <c r="G82" s="42"/>
      <c r="H82" s="29"/>
      <c r="I82" s="28"/>
      <c r="J82" s="30"/>
      <c r="K82" s="28"/>
      <c r="L82" s="28"/>
      <c r="M82" s="28"/>
      <c r="N82" s="31"/>
      <c r="O82" s="33" t="str">
        <f t="shared" si="9"/>
        <v/>
      </c>
      <c r="P82" s="32" t="str">
        <f t="shared" si="10"/>
        <v xml:space="preserve"> </v>
      </c>
      <c r="Q82" s="32" t="str">
        <f t="shared" si="6"/>
        <v>yes</v>
      </c>
      <c r="R82" s="32">
        <f t="shared" si="7"/>
        <v>0</v>
      </c>
      <c r="S82" s="33" t="str">
        <f t="shared" si="8"/>
        <v/>
      </c>
      <c r="T82" s="34"/>
      <c r="U82" s="52"/>
    </row>
    <row r="83" spans="1:21" s="8" customFormat="1" ht="22.5" customHeight="1">
      <c r="A83" s="28"/>
      <c r="B83" s="28"/>
      <c r="C83" s="28"/>
      <c r="D83" s="28"/>
      <c r="E83" s="28"/>
      <c r="F83" s="28"/>
      <c r="G83" s="42"/>
      <c r="H83" s="29"/>
      <c r="I83" s="28"/>
      <c r="J83" s="30"/>
      <c r="K83" s="28"/>
      <c r="L83" s="28"/>
      <c r="M83" s="28"/>
      <c r="N83" s="31"/>
      <c r="O83" s="33" t="str">
        <f t="shared" si="9"/>
        <v/>
      </c>
      <c r="P83" s="32" t="str">
        <f t="shared" si="10"/>
        <v xml:space="preserve"> </v>
      </c>
      <c r="Q83" s="32" t="str">
        <f t="shared" si="6"/>
        <v>yes</v>
      </c>
      <c r="R83" s="32">
        <f t="shared" si="7"/>
        <v>0</v>
      </c>
      <c r="S83" s="33" t="str">
        <f t="shared" si="8"/>
        <v/>
      </c>
      <c r="T83" s="34"/>
      <c r="U83" s="52"/>
    </row>
    <row r="84" spans="1:21" s="8" customFormat="1" ht="22.5" customHeight="1">
      <c r="A84" s="28"/>
      <c r="B84" s="28"/>
      <c r="C84" s="28"/>
      <c r="D84" s="28"/>
      <c r="E84" s="28"/>
      <c r="F84" s="28"/>
      <c r="G84" s="42"/>
      <c r="H84" s="29"/>
      <c r="I84" s="28"/>
      <c r="J84" s="30"/>
      <c r="K84" s="28"/>
      <c r="L84" s="28"/>
      <c r="M84" s="28"/>
      <c r="N84" s="31"/>
      <c r="O84" s="33" t="str">
        <f t="shared" si="9"/>
        <v/>
      </c>
      <c r="P84" s="32" t="str">
        <f t="shared" si="10"/>
        <v xml:space="preserve"> </v>
      </c>
      <c r="Q84" s="32" t="str">
        <f t="shared" si="6"/>
        <v>yes</v>
      </c>
      <c r="R84" s="32">
        <f t="shared" si="7"/>
        <v>0</v>
      </c>
      <c r="S84" s="33" t="str">
        <f t="shared" si="8"/>
        <v/>
      </c>
      <c r="T84" s="34"/>
      <c r="U84" s="52"/>
    </row>
    <row r="85" spans="1:21" s="8" customFormat="1" ht="22.5" customHeight="1">
      <c r="A85" s="28"/>
      <c r="B85" s="28"/>
      <c r="C85" s="28"/>
      <c r="D85" s="28"/>
      <c r="E85" s="28"/>
      <c r="F85" s="28"/>
      <c r="G85" s="42"/>
      <c r="H85" s="29"/>
      <c r="I85" s="28"/>
      <c r="J85" s="30"/>
      <c r="K85" s="28"/>
      <c r="L85" s="28"/>
      <c r="M85" s="28"/>
      <c r="N85" s="31"/>
      <c r="O85" s="33" t="str">
        <f t="shared" si="9"/>
        <v/>
      </c>
      <c r="P85" s="32" t="str">
        <f t="shared" si="10"/>
        <v xml:space="preserve"> </v>
      </c>
      <c r="Q85" s="32" t="str">
        <f t="shared" si="6"/>
        <v>yes</v>
      </c>
      <c r="R85" s="32">
        <f t="shared" si="7"/>
        <v>0</v>
      </c>
      <c r="S85" s="33" t="str">
        <f t="shared" si="8"/>
        <v/>
      </c>
      <c r="T85" s="34"/>
      <c r="U85" s="52"/>
    </row>
    <row r="86" spans="1:21" s="8" customFormat="1" ht="22.5" customHeight="1">
      <c r="A86" s="28"/>
      <c r="B86" s="28"/>
      <c r="C86" s="28"/>
      <c r="D86" s="28"/>
      <c r="E86" s="28"/>
      <c r="F86" s="28"/>
      <c r="G86" s="42"/>
      <c r="H86" s="29"/>
      <c r="I86" s="28"/>
      <c r="J86" s="30"/>
      <c r="K86" s="28"/>
      <c r="L86" s="28"/>
      <c r="M86" s="28"/>
      <c r="N86" s="31"/>
      <c r="O86" s="33" t="str">
        <f t="shared" si="9"/>
        <v/>
      </c>
      <c r="P86" s="32" t="str">
        <f t="shared" si="10"/>
        <v xml:space="preserve"> </v>
      </c>
      <c r="Q86" s="32" t="str">
        <f t="shared" si="6"/>
        <v>yes</v>
      </c>
      <c r="R86" s="32">
        <f t="shared" si="7"/>
        <v>0</v>
      </c>
      <c r="S86" s="33" t="str">
        <f t="shared" si="8"/>
        <v/>
      </c>
      <c r="T86" s="34"/>
      <c r="U86" s="52"/>
    </row>
    <row r="87" spans="1:21" s="8" customFormat="1" ht="22.5" customHeight="1">
      <c r="A87" s="28"/>
      <c r="B87" s="28"/>
      <c r="C87" s="28"/>
      <c r="D87" s="28"/>
      <c r="E87" s="28"/>
      <c r="F87" s="28"/>
      <c r="G87" s="42"/>
      <c r="H87" s="29"/>
      <c r="I87" s="28"/>
      <c r="J87" s="30"/>
      <c r="K87" s="28"/>
      <c r="L87" s="28"/>
      <c r="M87" s="28"/>
      <c r="N87" s="31"/>
      <c r="O87" s="33" t="str">
        <f t="shared" si="9"/>
        <v/>
      </c>
      <c r="P87" s="32" t="str">
        <f t="shared" si="10"/>
        <v xml:space="preserve"> </v>
      </c>
      <c r="Q87" s="32" t="str">
        <f t="shared" si="6"/>
        <v>yes</v>
      </c>
      <c r="R87" s="32">
        <f t="shared" si="7"/>
        <v>0</v>
      </c>
      <c r="S87" s="33" t="str">
        <f t="shared" si="8"/>
        <v/>
      </c>
      <c r="T87" s="34"/>
      <c r="U87" s="52"/>
    </row>
    <row r="88" spans="1:21" s="8" customFormat="1" ht="22.5" customHeight="1">
      <c r="A88" s="28"/>
      <c r="B88" s="28"/>
      <c r="C88" s="28"/>
      <c r="D88" s="28"/>
      <c r="E88" s="28"/>
      <c r="F88" s="28"/>
      <c r="G88" s="42"/>
      <c r="H88" s="29"/>
      <c r="I88" s="28"/>
      <c r="J88" s="30"/>
      <c r="K88" s="28"/>
      <c r="L88" s="28"/>
      <c r="M88" s="28"/>
      <c r="N88" s="31"/>
      <c r="O88" s="33" t="str">
        <f t="shared" si="9"/>
        <v/>
      </c>
      <c r="P88" s="32" t="str">
        <f t="shared" si="10"/>
        <v xml:space="preserve"> </v>
      </c>
      <c r="Q88" s="32" t="str">
        <f t="shared" si="6"/>
        <v>yes</v>
      </c>
      <c r="R88" s="32">
        <f t="shared" si="7"/>
        <v>0</v>
      </c>
      <c r="S88" s="33" t="str">
        <f t="shared" si="8"/>
        <v/>
      </c>
      <c r="T88" s="34"/>
      <c r="U88" s="52"/>
    </row>
    <row r="89" spans="1:21" s="8" customFormat="1" ht="22.5" customHeight="1">
      <c r="A89" s="28"/>
      <c r="B89" s="28"/>
      <c r="C89" s="28"/>
      <c r="D89" s="28"/>
      <c r="E89" s="28"/>
      <c r="F89" s="28"/>
      <c r="G89" s="42"/>
      <c r="H89" s="29"/>
      <c r="I89" s="28"/>
      <c r="J89" s="30"/>
      <c r="K89" s="28"/>
      <c r="L89" s="28"/>
      <c r="M89" s="28"/>
      <c r="N89" s="31"/>
      <c r="O89" s="33" t="str">
        <f t="shared" si="9"/>
        <v/>
      </c>
      <c r="P89" s="32" t="str">
        <f t="shared" si="10"/>
        <v xml:space="preserve"> </v>
      </c>
      <c r="Q89" s="32" t="str">
        <f t="shared" si="6"/>
        <v>yes</v>
      </c>
      <c r="R89" s="32">
        <f t="shared" si="7"/>
        <v>0</v>
      </c>
      <c r="S89" s="33" t="str">
        <f t="shared" si="8"/>
        <v/>
      </c>
      <c r="T89" s="34"/>
      <c r="U89" s="52"/>
    </row>
    <row r="90" spans="1:21" s="8" customFormat="1" ht="22.5" customHeight="1">
      <c r="A90" s="28"/>
      <c r="B90" s="28"/>
      <c r="C90" s="28"/>
      <c r="D90" s="28"/>
      <c r="E90" s="28"/>
      <c r="F90" s="28"/>
      <c r="G90" s="42"/>
      <c r="H90" s="29"/>
      <c r="I90" s="28"/>
      <c r="J90" s="30"/>
      <c r="K90" s="28"/>
      <c r="L90" s="28"/>
      <c r="M90" s="28"/>
      <c r="N90" s="31"/>
      <c r="O90" s="33" t="str">
        <f t="shared" si="9"/>
        <v/>
      </c>
      <c r="P90" s="32" t="str">
        <f t="shared" si="10"/>
        <v xml:space="preserve"> </v>
      </c>
      <c r="Q90" s="32" t="str">
        <f t="shared" si="6"/>
        <v>yes</v>
      </c>
      <c r="R90" s="32">
        <f t="shared" si="7"/>
        <v>0</v>
      </c>
      <c r="S90" s="33" t="str">
        <f t="shared" si="8"/>
        <v/>
      </c>
      <c r="T90" s="34"/>
      <c r="U90" s="52"/>
    </row>
    <row r="91" spans="1:21" s="8" customFormat="1" ht="22.5" customHeight="1">
      <c r="A91" s="28"/>
      <c r="B91" s="28"/>
      <c r="C91" s="28"/>
      <c r="D91" s="28"/>
      <c r="E91" s="28"/>
      <c r="F91" s="28"/>
      <c r="G91" s="42"/>
      <c r="H91" s="29"/>
      <c r="I91" s="28"/>
      <c r="J91" s="30"/>
      <c r="K91" s="28"/>
      <c r="L91" s="28"/>
      <c r="M91" s="28"/>
      <c r="N91" s="31"/>
      <c r="O91" s="33" t="str">
        <f t="shared" si="9"/>
        <v/>
      </c>
      <c r="P91" s="32" t="str">
        <f t="shared" si="10"/>
        <v xml:space="preserve"> </v>
      </c>
      <c r="Q91" s="32" t="str">
        <f t="shared" si="6"/>
        <v>yes</v>
      </c>
      <c r="R91" s="32">
        <f t="shared" si="7"/>
        <v>0</v>
      </c>
      <c r="S91" s="33" t="str">
        <f t="shared" si="8"/>
        <v/>
      </c>
      <c r="T91" s="34"/>
      <c r="U91" s="52"/>
    </row>
    <row r="92" spans="1:21" s="8" customFormat="1" ht="22.5" customHeight="1">
      <c r="A92" s="28"/>
      <c r="B92" s="28"/>
      <c r="C92" s="28"/>
      <c r="D92" s="28"/>
      <c r="E92" s="28"/>
      <c r="F92" s="28"/>
      <c r="G92" s="42"/>
      <c r="H92" s="29"/>
      <c r="I92" s="28"/>
      <c r="J92" s="30"/>
      <c r="K92" s="28"/>
      <c r="L92" s="28"/>
      <c r="M92" s="28"/>
      <c r="N92" s="31"/>
      <c r="O92" s="33" t="str">
        <f t="shared" si="9"/>
        <v/>
      </c>
      <c r="P92" s="32" t="str">
        <f t="shared" si="10"/>
        <v xml:space="preserve"> </v>
      </c>
      <c r="Q92" s="32" t="str">
        <f t="shared" si="6"/>
        <v>yes</v>
      </c>
      <c r="R92" s="32">
        <f t="shared" si="7"/>
        <v>0</v>
      </c>
      <c r="S92" s="33" t="str">
        <f t="shared" si="8"/>
        <v/>
      </c>
      <c r="T92" s="34"/>
      <c r="U92" s="52"/>
    </row>
    <row r="93" spans="1:21" s="8" customFormat="1" ht="22.5" customHeight="1">
      <c r="A93" s="28"/>
      <c r="B93" s="28"/>
      <c r="C93" s="28"/>
      <c r="D93" s="28"/>
      <c r="E93" s="28"/>
      <c r="F93" s="28"/>
      <c r="G93" s="42"/>
      <c r="H93" s="29"/>
      <c r="I93" s="28"/>
      <c r="J93" s="30"/>
      <c r="K93" s="28"/>
      <c r="L93" s="28"/>
      <c r="M93" s="28"/>
      <c r="N93" s="31"/>
      <c r="O93" s="33" t="str">
        <f t="shared" si="9"/>
        <v/>
      </c>
      <c r="P93" s="32" t="str">
        <f t="shared" si="10"/>
        <v xml:space="preserve"> </v>
      </c>
      <c r="Q93" s="32" t="str">
        <f t="shared" si="6"/>
        <v>yes</v>
      </c>
      <c r="R93" s="32">
        <f t="shared" si="7"/>
        <v>0</v>
      </c>
      <c r="S93" s="33" t="str">
        <f t="shared" si="8"/>
        <v/>
      </c>
      <c r="T93" s="34"/>
      <c r="U93" s="52"/>
    </row>
    <row r="94" spans="1:21" s="8" customFormat="1" ht="22.5" customHeight="1">
      <c r="A94" s="28"/>
      <c r="B94" s="28"/>
      <c r="C94" s="28"/>
      <c r="D94" s="28"/>
      <c r="E94" s="28"/>
      <c r="F94" s="28"/>
      <c r="G94" s="42"/>
      <c r="H94" s="29"/>
      <c r="I94" s="28"/>
      <c r="J94" s="30"/>
      <c r="K94" s="28"/>
      <c r="L94" s="28"/>
      <c r="M94" s="28"/>
      <c r="N94" s="31"/>
      <c r="O94" s="33" t="str">
        <f t="shared" si="9"/>
        <v/>
      </c>
      <c r="P94" s="32" t="str">
        <f t="shared" si="10"/>
        <v xml:space="preserve"> </v>
      </c>
      <c r="Q94" s="32" t="str">
        <f t="shared" si="6"/>
        <v>yes</v>
      </c>
      <c r="R94" s="32">
        <f t="shared" si="7"/>
        <v>0</v>
      </c>
      <c r="S94" s="33" t="str">
        <f t="shared" si="8"/>
        <v/>
      </c>
      <c r="T94" s="34"/>
      <c r="U94" s="52"/>
    </row>
    <row r="95" spans="1:21" s="8" customFormat="1" ht="22.5" customHeight="1">
      <c r="A95" s="28"/>
      <c r="B95" s="28"/>
      <c r="C95" s="28"/>
      <c r="D95" s="28"/>
      <c r="E95" s="28"/>
      <c r="F95" s="28"/>
      <c r="G95" s="42"/>
      <c r="H95" s="29"/>
      <c r="I95" s="28"/>
      <c r="J95" s="30"/>
      <c r="K95" s="28"/>
      <c r="L95" s="28"/>
      <c r="M95" s="28"/>
      <c r="N95" s="31"/>
      <c r="O95" s="33" t="str">
        <f t="shared" si="9"/>
        <v/>
      </c>
      <c r="P95" s="32" t="str">
        <f t="shared" si="10"/>
        <v xml:space="preserve"> </v>
      </c>
      <c r="Q95" s="32" t="str">
        <f t="shared" si="6"/>
        <v>yes</v>
      </c>
      <c r="R95" s="32">
        <f t="shared" si="7"/>
        <v>0</v>
      </c>
      <c r="S95" s="33" t="str">
        <f t="shared" si="8"/>
        <v/>
      </c>
      <c r="T95" s="34"/>
      <c r="U95" s="52"/>
    </row>
    <row r="96" spans="1:21" s="8" customFormat="1" ht="22.5" customHeight="1">
      <c r="A96" s="28"/>
      <c r="B96" s="28"/>
      <c r="C96" s="28"/>
      <c r="D96" s="28"/>
      <c r="E96" s="28"/>
      <c r="F96" s="28"/>
      <c r="G96" s="42"/>
      <c r="H96" s="29"/>
      <c r="I96" s="28"/>
      <c r="J96" s="30"/>
      <c r="K96" s="28"/>
      <c r="L96" s="28"/>
      <c r="M96" s="28"/>
      <c r="N96" s="31"/>
      <c r="O96" s="33" t="str">
        <f t="shared" si="9"/>
        <v/>
      </c>
      <c r="P96" s="32" t="str">
        <f t="shared" si="10"/>
        <v xml:space="preserve"> </v>
      </c>
      <c r="Q96" s="32" t="str">
        <f t="shared" si="6"/>
        <v>yes</v>
      </c>
      <c r="R96" s="32">
        <f t="shared" si="7"/>
        <v>0</v>
      </c>
      <c r="S96" s="33" t="str">
        <f t="shared" si="8"/>
        <v/>
      </c>
      <c r="T96" s="34"/>
      <c r="U96" s="52"/>
    </row>
    <row r="97" spans="1:21" s="8" customFormat="1" ht="22.5" customHeight="1">
      <c r="A97" s="28"/>
      <c r="B97" s="28"/>
      <c r="C97" s="28"/>
      <c r="D97" s="28"/>
      <c r="E97" s="28"/>
      <c r="F97" s="28"/>
      <c r="G97" s="42"/>
      <c r="H97" s="29"/>
      <c r="I97" s="28"/>
      <c r="J97" s="30"/>
      <c r="K97" s="28"/>
      <c r="L97" s="28"/>
      <c r="M97" s="28"/>
      <c r="N97" s="31"/>
      <c r="O97" s="33" t="str">
        <f t="shared" si="9"/>
        <v/>
      </c>
      <c r="P97" s="32" t="str">
        <f t="shared" si="10"/>
        <v xml:space="preserve"> </v>
      </c>
      <c r="Q97" s="32" t="str">
        <f t="shared" si="6"/>
        <v>yes</v>
      </c>
      <c r="R97" s="32">
        <f t="shared" si="7"/>
        <v>0</v>
      </c>
      <c r="S97" s="33" t="str">
        <f t="shared" si="8"/>
        <v/>
      </c>
      <c r="T97" s="34"/>
      <c r="U97" s="52"/>
    </row>
    <row r="98" spans="1:21" s="8" customFormat="1" ht="22.5" customHeight="1">
      <c r="A98" s="28"/>
      <c r="B98" s="28"/>
      <c r="C98" s="28"/>
      <c r="D98" s="28"/>
      <c r="E98" s="28"/>
      <c r="F98" s="28"/>
      <c r="G98" s="42"/>
      <c r="H98" s="29"/>
      <c r="I98" s="28"/>
      <c r="J98" s="30"/>
      <c r="K98" s="28"/>
      <c r="L98" s="28"/>
      <c r="M98" s="28"/>
      <c r="N98" s="31"/>
      <c r="O98" s="33" t="str">
        <f t="shared" si="9"/>
        <v/>
      </c>
      <c r="P98" s="32" t="str">
        <f t="shared" si="10"/>
        <v xml:space="preserve"> </v>
      </c>
      <c r="Q98" s="32" t="str">
        <f t="shared" si="6"/>
        <v>yes</v>
      </c>
      <c r="R98" s="32">
        <f t="shared" si="7"/>
        <v>0</v>
      </c>
      <c r="S98" s="33" t="str">
        <f t="shared" si="8"/>
        <v/>
      </c>
      <c r="T98" s="34"/>
      <c r="U98" s="52"/>
    </row>
    <row r="99" spans="1:21" s="8" customFormat="1" ht="22.5" customHeight="1">
      <c r="A99" s="28"/>
      <c r="B99" s="28"/>
      <c r="C99" s="28"/>
      <c r="D99" s="28"/>
      <c r="E99" s="28"/>
      <c r="F99" s="28"/>
      <c r="G99" s="42"/>
      <c r="H99" s="29"/>
      <c r="I99" s="28"/>
      <c r="J99" s="30"/>
      <c r="K99" s="28"/>
      <c r="L99" s="28"/>
      <c r="M99" s="28"/>
      <c r="N99" s="31"/>
      <c r="O99" s="33" t="str">
        <f t="shared" si="9"/>
        <v/>
      </c>
      <c r="P99" s="32" t="str">
        <f t="shared" si="10"/>
        <v xml:space="preserve"> </v>
      </c>
      <c r="Q99" s="32" t="str">
        <f t="shared" si="6"/>
        <v>yes</v>
      </c>
      <c r="R99" s="32">
        <f t="shared" si="7"/>
        <v>0</v>
      </c>
      <c r="S99" s="33" t="str">
        <f t="shared" si="8"/>
        <v/>
      </c>
      <c r="T99" s="34"/>
      <c r="U99" s="52"/>
    </row>
    <row r="100" spans="1:21" s="8" customFormat="1" ht="22.5" customHeight="1">
      <c r="A100" s="28"/>
      <c r="B100" s="28"/>
      <c r="C100" s="28"/>
      <c r="D100" s="28"/>
      <c r="E100" s="28"/>
      <c r="F100" s="28"/>
      <c r="G100" s="42"/>
      <c r="H100" s="29"/>
      <c r="I100" s="28"/>
      <c r="J100" s="30"/>
      <c r="K100" s="28"/>
      <c r="L100" s="28"/>
      <c r="M100" s="28"/>
      <c r="N100" s="31"/>
      <c r="O100" s="33" t="str">
        <f t="shared" si="9"/>
        <v/>
      </c>
      <c r="P100" s="32" t="str">
        <f t="shared" si="10"/>
        <v xml:space="preserve"> </v>
      </c>
      <c r="Q100" s="32" t="str">
        <f t="shared" si="6"/>
        <v>yes</v>
      </c>
      <c r="R100" s="32">
        <f t="shared" si="7"/>
        <v>0</v>
      </c>
      <c r="S100" s="33" t="str">
        <f t="shared" si="8"/>
        <v/>
      </c>
      <c r="T100" s="34"/>
      <c r="U100" s="52"/>
    </row>
    <row r="101" spans="1:21" s="8" customFormat="1" ht="22.5" customHeight="1">
      <c r="A101" s="28"/>
      <c r="B101" s="28"/>
      <c r="C101" s="28"/>
      <c r="D101" s="28"/>
      <c r="E101" s="28"/>
      <c r="F101" s="28"/>
      <c r="G101" s="42"/>
      <c r="H101" s="29"/>
      <c r="I101" s="28"/>
      <c r="J101" s="30"/>
      <c r="K101" s="28"/>
      <c r="L101" s="28"/>
      <c r="M101" s="28"/>
      <c r="N101" s="31"/>
      <c r="O101" s="33" t="str">
        <f t="shared" si="9"/>
        <v/>
      </c>
      <c r="P101" s="32" t="str">
        <f t="shared" si="10"/>
        <v xml:space="preserve"> </v>
      </c>
      <c r="Q101" s="32" t="str">
        <f t="shared" si="6"/>
        <v>yes</v>
      </c>
      <c r="R101" s="32">
        <f t="shared" si="7"/>
        <v>0</v>
      </c>
      <c r="S101" s="33" t="str">
        <f t="shared" si="8"/>
        <v/>
      </c>
      <c r="T101" s="34"/>
      <c r="U101" s="52"/>
    </row>
    <row r="102" spans="1:21" s="8" customFormat="1" ht="22.5" customHeight="1">
      <c r="A102" s="28"/>
      <c r="B102" s="28"/>
      <c r="C102" s="28"/>
      <c r="D102" s="28"/>
      <c r="E102" s="28"/>
      <c r="F102" s="28"/>
      <c r="G102" s="42"/>
      <c r="H102" s="29"/>
      <c r="I102" s="28"/>
      <c r="J102" s="30"/>
      <c r="K102" s="28"/>
      <c r="L102" s="28"/>
      <c r="M102" s="28"/>
      <c r="N102" s="31"/>
      <c r="O102" s="33" t="str">
        <f t="shared" si="9"/>
        <v/>
      </c>
      <c r="P102" s="32" t="str">
        <f t="shared" si="10"/>
        <v xml:space="preserve"> </v>
      </c>
      <c r="Q102" s="32" t="str">
        <f t="shared" si="6"/>
        <v>yes</v>
      </c>
      <c r="R102" s="32">
        <f t="shared" si="7"/>
        <v>0</v>
      </c>
      <c r="S102" s="33" t="str">
        <f t="shared" si="8"/>
        <v/>
      </c>
      <c r="T102" s="34"/>
      <c r="U102" s="52"/>
    </row>
    <row r="103" spans="1:21" s="8" customFormat="1" ht="22.5" customHeight="1">
      <c r="A103" s="28"/>
      <c r="B103" s="28"/>
      <c r="C103" s="28"/>
      <c r="D103" s="28"/>
      <c r="E103" s="28"/>
      <c r="F103" s="28"/>
      <c r="G103" s="42"/>
      <c r="H103" s="29"/>
      <c r="I103" s="28"/>
      <c r="J103" s="30"/>
      <c r="K103" s="28"/>
      <c r="L103" s="28"/>
      <c r="M103" s="28"/>
      <c r="N103" s="31"/>
      <c r="O103" s="33" t="str">
        <f t="shared" si="9"/>
        <v/>
      </c>
      <c r="P103" s="32" t="str">
        <f t="shared" si="10"/>
        <v xml:space="preserve"> </v>
      </c>
      <c r="Q103" s="32" t="str">
        <f t="shared" si="6"/>
        <v>yes</v>
      </c>
      <c r="R103" s="32">
        <f t="shared" si="7"/>
        <v>0</v>
      </c>
      <c r="S103" s="33" t="str">
        <f t="shared" si="8"/>
        <v/>
      </c>
      <c r="T103" s="34"/>
      <c r="U103" s="52"/>
    </row>
    <row r="104" spans="1:21" s="8" customFormat="1" ht="22.5" customHeight="1">
      <c r="A104" s="28"/>
      <c r="B104" s="28"/>
      <c r="C104" s="28"/>
      <c r="D104" s="28"/>
      <c r="E104" s="28"/>
      <c r="F104" s="28"/>
      <c r="G104" s="42"/>
      <c r="H104" s="29"/>
      <c r="I104" s="28"/>
      <c r="J104" s="30"/>
      <c r="K104" s="28"/>
      <c r="L104" s="28"/>
      <c r="M104" s="28"/>
      <c r="N104" s="31"/>
      <c r="O104" s="33" t="str">
        <f t="shared" si="9"/>
        <v/>
      </c>
      <c r="P104" s="32" t="str">
        <f t="shared" si="10"/>
        <v xml:space="preserve"> </v>
      </c>
      <c r="Q104" s="32" t="str">
        <f t="shared" si="6"/>
        <v>yes</v>
      </c>
      <c r="R104" s="32">
        <f t="shared" si="7"/>
        <v>0</v>
      </c>
      <c r="S104" s="33" t="str">
        <f t="shared" si="8"/>
        <v/>
      </c>
      <c r="T104" s="34"/>
      <c r="U104" s="52"/>
    </row>
    <row r="105" spans="1:21" s="8" customFormat="1" ht="22.5" customHeight="1">
      <c r="A105" s="28"/>
      <c r="B105" s="28"/>
      <c r="C105" s="28"/>
      <c r="D105" s="28"/>
      <c r="E105" s="28"/>
      <c r="F105" s="28"/>
      <c r="G105" s="42"/>
      <c r="H105" s="29"/>
      <c r="I105" s="28"/>
      <c r="J105" s="30"/>
      <c r="K105" s="28"/>
      <c r="L105" s="28"/>
      <c r="M105" s="28"/>
      <c r="N105" s="31"/>
      <c r="O105" s="33" t="str">
        <f t="shared" si="9"/>
        <v/>
      </c>
      <c r="P105" s="32" t="str">
        <f t="shared" si="10"/>
        <v xml:space="preserve"> </v>
      </c>
      <c r="Q105" s="32" t="str">
        <f t="shared" si="6"/>
        <v>yes</v>
      </c>
      <c r="R105" s="32">
        <f t="shared" si="7"/>
        <v>0</v>
      </c>
      <c r="S105" s="33" t="str">
        <f t="shared" si="8"/>
        <v/>
      </c>
      <c r="T105" s="34"/>
      <c r="U105" s="52"/>
    </row>
    <row r="106" spans="1:21" s="8" customFormat="1" ht="22.5" customHeight="1">
      <c r="A106" s="28"/>
      <c r="B106" s="28"/>
      <c r="C106" s="28"/>
      <c r="D106" s="28"/>
      <c r="E106" s="28"/>
      <c r="F106" s="28"/>
      <c r="G106" s="42"/>
      <c r="H106" s="29"/>
      <c r="I106" s="28"/>
      <c r="J106" s="30"/>
      <c r="K106" s="28"/>
      <c r="L106" s="28"/>
      <c r="M106" s="28"/>
      <c r="N106" s="31"/>
      <c r="O106" s="33" t="str">
        <f t="shared" si="9"/>
        <v/>
      </c>
      <c r="P106" s="32" t="str">
        <f t="shared" si="10"/>
        <v xml:space="preserve"> </v>
      </c>
      <c r="Q106" s="32" t="str">
        <f t="shared" si="6"/>
        <v>yes</v>
      </c>
      <c r="R106" s="32">
        <f t="shared" si="7"/>
        <v>0</v>
      </c>
      <c r="S106" s="33" t="str">
        <f t="shared" si="8"/>
        <v/>
      </c>
      <c r="T106" s="34"/>
      <c r="U106" s="52"/>
    </row>
    <row r="107" spans="1:21" s="8" customFormat="1" ht="22.5" customHeight="1">
      <c r="A107" s="28"/>
      <c r="B107" s="28"/>
      <c r="C107" s="28"/>
      <c r="D107" s="28"/>
      <c r="E107" s="28"/>
      <c r="F107" s="28"/>
      <c r="G107" s="42"/>
      <c r="H107" s="29"/>
      <c r="I107" s="28"/>
      <c r="J107" s="30"/>
      <c r="K107" s="28"/>
      <c r="L107" s="28"/>
      <c r="M107" s="28"/>
      <c r="N107" s="31"/>
      <c r="O107" s="33" t="str">
        <f t="shared" si="9"/>
        <v/>
      </c>
      <c r="P107" s="32" t="str">
        <f t="shared" si="10"/>
        <v xml:space="preserve"> </v>
      </c>
      <c r="Q107" s="32" t="str">
        <f t="shared" si="6"/>
        <v>yes</v>
      </c>
      <c r="R107" s="32">
        <f t="shared" si="7"/>
        <v>0</v>
      </c>
      <c r="S107" s="33" t="str">
        <f t="shared" si="8"/>
        <v/>
      </c>
      <c r="T107" s="34"/>
      <c r="U107" s="52"/>
    </row>
    <row r="108" spans="1:21" s="8" customFormat="1" ht="22.5" customHeight="1">
      <c r="A108" s="28"/>
      <c r="B108" s="28"/>
      <c r="C108" s="28"/>
      <c r="D108" s="28"/>
      <c r="E108" s="28"/>
      <c r="F108" s="28"/>
      <c r="G108" s="42"/>
      <c r="H108" s="29"/>
      <c r="I108" s="28"/>
      <c r="J108" s="30"/>
      <c r="K108" s="28"/>
      <c r="L108" s="28"/>
      <c r="M108" s="28"/>
      <c r="N108" s="31"/>
      <c r="O108" s="33" t="str">
        <f t="shared" si="9"/>
        <v/>
      </c>
      <c r="P108" s="32" t="str">
        <f t="shared" si="10"/>
        <v xml:space="preserve"> </v>
      </c>
      <c r="Q108" s="32" t="str">
        <f t="shared" si="6"/>
        <v>yes</v>
      </c>
      <c r="R108" s="32">
        <f t="shared" si="7"/>
        <v>0</v>
      </c>
      <c r="S108" s="33" t="str">
        <f t="shared" si="8"/>
        <v/>
      </c>
      <c r="T108" s="34"/>
      <c r="U108" s="52"/>
    </row>
    <row r="109" spans="1:21" s="8" customFormat="1" ht="22.5" customHeight="1">
      <c r="A109" s="28"/>
      <c r="B109" s="28"/>
      <c r="C109" s="28"/>
      <c r="D109" s="28"/>
      <c r="E109" s="28"/>
      <c r="F109" s="28"/>
      <c r="G109" s="42"/>
      <c r="H109" s="29"/>
      <c r="I109" s="28"/>
      <c r="J109" s="30"/>
      <c r="K109" s="28"/>
      <c r="L109" s="28"/>
      <c r="M109" s="28"/>
      <c r="N109" s="31"/>
      <c r="O109" s="33" t="str">
        <f t="shared" si="9"/>
        <v/>
      </c>
      <c r="P109" s="32" t="str">
        <f t="shared" si="10"/>
        <v xml:space="preserve"> </v>
      </c>
      <c r="Q109" s="32" t="str">
        <f t="shared" si="6"/>
        <v>yes</v>
      </c>
      <c r="R109" s="32">
        <f t="shared" si="7"/>
        <v>0</v>
      </c>
      <c r="S109" s="33" t="str">
        <f t="shared" si="8"/>
        <v/>
      </c>
      <c r="T109" s="34"/>
      <c r="U109" s="52"/>
    </row>
    <row r="110" spans="1:21" ht="14.4" hidden="1">
      <c r="C110" s="2"/>
      <c r="D110" s="2"/>
      <c r="E110" s="2"/>
      <c r="F110" s="2"/>
    </row>
    <row r="111" spans="1:21" ht="14.4" hidden="1">
      <c r="C111" s="2"/>
      <c r="D111" s="2"/>
      <c r="E111" s="2"/>
      <c r="F111" s="2"/>
    </row>
    <row r="112" spans="1:21" ht="14.4" hidden="1">
      <c r="C112" s="2"/>
      <c r="D112" s="2"/>
      <c r="E112" s="2"/>
      <c r="F112" s="2"/>
    </row>
    <row r="113" spans="3:6" ht="14.4" hidden="1">
      <c r="C113" s="2"/>
      <c r="D113" s="2"/>
      <c r="E113" s="2"/>
      <c r="F113" s="2"/>
    </row>
    <row r="114" spans="3:6" ht="14.4" hidden="1">
      <c r="C114" s="2"/>
      <c r="D114" s="2"/>
      <c r="E114" s="2"/>
      <c r="F114" s="2"/>
    </row>
    <row r="115" spans="3:6" ht="14.4" hidden="1">
      <c r="C115" s="2"/>
      <c r="D115" s="2"/>
      <c r="E115" s="2"/>
      <c r="F115" s="2"/>
    </row>
    <row r="116" spans="3:6" ht="14.4" hidden="1">
      <c r="C116" s="2"/>
      <c r="D116" s="2"/>
      <c r="E116" s="2"/>
      <c r="F116" s="2"/>
    </row>
    <row r="117" spans="3:6" ht="14.4" hidden="1">
      <c r="C117" s="2"/>
      <c r="D117" s="2"/>
      <c r="E117" s="2"/>
      <c r="F117" s="2"/>
    </row>
    <row r="118" spans="3:6" ht="14.4" hidden="1">
      <c r="C118" s="2"/>
      <c r="D118" s="2"/>
      <c r="E118" s="2"/>
      <c r="F118" s="2"/>
    </row>
    <row r="119" spans="3:6" ht="14.4" hidden="1">
      <c r="C119" s="2"/>
      <c r="D119" s="2"/>
      <c r="E119" s="2"/>
      <c r="F119" s="2"/>
    </row>
    <row r="120" spans="3:6" ht="14.4" hidden="1">
      <c r="C120" s="2"/>
      <c r="D120" s="2"/>
      <c r="E120" s="2"/>
      <c r="F120" s="2"/>
    </row>
    <row r="121" spans="3:6" ht="14.4" hidden="1">
      <c r="C121" s="2"/>
      <c r="D121" s="2"/>
      <c r="E121" s="2"/>
      <c r="F121" s="2"/>
    </row>
    <row r="122" spans="3:6" ht="14.4" hidden="1">
      <c r="C122" s="2"/>
      <c r="D122" s="2"/>
      <c r="E122" s="2"/>
      <c r="F122" s="2"/>
    </row>
    <row r="123" spans="3:6" ht="14.4" hidden="1">
      <c r="C123" s="2"/>
      <c r="D123" s="2"/>
      <c r="E123" s="2"/>
      <c r="F123" s="2"/>
    </row>
    <row r="124" spans="3:6" ht="14.4" hidden="1">
      <c r="C124" s="2"/>
      <c r="D124" s="2"/>
      <c r="E124" s="2"/>
      <c r="F124" s="2"/>
    </row>
    <row r="125" spans="3:6" ht="14.4" hidden="1">
      <c r="C125" s="2"/>
      <c r="D125" s="2"/>
      <c r="E125" s="2"/>
      <c r="F125" s="2"/>
    </row>
    <row r="126" spans="3:6" ht="14.4" hidden="1">
      <c r="C126" s="2"/>
      <c r="D126" s="2"/>
      <c r="E126" s="2"/>
      <c r="F126" s="2"/>
    </row>
    <row r="127" spans="3:6" ht="14.4" hidden="1">
      <c r="C127" s="2"/>
      <c r="D127" s="2"/>
      <c r="E127" s="2"/>
      <c r="F127" s="2"/>
    </row>
    <row r="128" spans="3:6" ht="14.4" hidden="1">
      <c r="C128" s="2"/>
      <c r="D128" s="2"/>
      <c r="E128" s="2"/>
      <c r="F128" s="2"/>
    </row>
    <row r="129" spans="3:6" ht="14.4" hidden="1">
      <c r="C129" s="2"/>
      <c r="D129" s="2"/>
      <c r="E129" s="2"/>
      <c r="F129" s="2"/>
    </row>
    <row r="130" spans="3:6" ht="14.4" hidden="1">
      <c r="C130" s="2"/>
      <c r="D130" s="2"/>
      <c r="E130" s="2"/>
      <c r="F130" s="2"/>
    </row>
    <row r="131" spans="3:6" ht="14.4" hidden="1">
      <c r="C131" s="2"/>
      <c r="D131" s="2"/>
      <c r="E131" s="2"/>
      <c r="F131" s="2"/>
    </row>
    <row r="132" spans="3:6" ht="14.4" hidden="1">
      <c r="C132" s="2"/>
      <c r="D132" s="2"/>
      <c r="E132" s="2"/>
      <c r="F132" s="2"/>
    </row>
    <row r="133" spans="3:6" ht="14.4" hidden="1">
      <c r="C133" s="2"/>
      <c r="D133" s="2"/>
      <c r="E133" s="2"/>
      <c r="F133" s="2"/>
    </row>
    <row r="134" spans="3:6" ht="14.4" hidden="1">
      <c r="C134" s="2"/>
      <c r="D134" s="2"/>
      <c r="E134" s="2"/>
      <c r="F134" s="2"/>
    </row>
    <row r="135" spans="3:6" ht="14.4" hidden="1">
      <c r="C135" s="2"/>
      <c r="D135" s="2"/>
      <c r="E135" s="2"/>
      <c r="F135" s="2"/>
    </row>
    <row r="136" spans="3:6" ht="14.4" hidden="1">
      <c r="C136" s="2"/>
      <c r="D136" s="2"/>
      <c r="E136" s="2"/>
      <c r="F136" s="2"/>
    </row>
    <row r="137" spans="3:6" ht="14.4" hidden="1">
      <c r="C137" s="2"/>
      <c r="D137" s="2"/>
      <c r="E137" s="2"/>
      <c r="F137" s="2"/>
    </row>
    <row r="138" spans="3:6" ht="14.4" hidden="1">
      <c r="C138" s="2"/>
      <c r="D138" s="2"/>
      <c r="E138" s="2"/>
      <c r="F138" s="2"/>
    </row>
    <row r="139" spans="3:6" ht="14.4" hidden="1">
      <c r="C139" s="2"/>
      <c r="D139" s="2"/>
      <c r="E139" s="2"/>
      <c r="F139" s="2"/>
    </row>
    <row r="140" spans="3:6" ht="14.4" hidden="1">
      <c r="C140" s="2"/>
      <c r="D140" s="2"/>
      <c r="E140" s="2"/>
      <c r="F140" s="2"/>
    </row>
    <row r="141" spans="3:6" ht="14.4" hidden="1">
      <c r="C141" s="2"/>
      <c r="D141" s="2"/>
      <c r="E141" s="2"/>
      <c r="F141" s="2"/>
    </row>
    <row r="142" spans="3:6" ht="14.4" hidden="1">
      <c r="C142" s="2"/>
      <c r="D142" s="2"/>
      <c r="E142" s="2"/>
      <c r="F142" s="2"/>
    </row>
    <row r="143" spans="3:6" ht="14.4" hidden="1">
      <c r="C143" s="2"/>
      <c r="D143" s="2"/>
      <c r="E143" s="2"/>
      <c r="F143" s="2"/>
    </row>
    <row r="144" spans="3:6" ht="14.4" hidden="1">
      <c r="C144" s="2"/>
      <c r="D144" s="2"/>
      <c r="E144" s="2"/>
      <c r="F144" s="2"/>
    </row>
    <row r="145" spans="3:6" ht="14.4" hidden="1">
      <c r="C145" s="2"/>
      <c r="D145" s="2"/>
      <c r="E145" s="2"/>
      <c r="F145" s="2"/>
    </row>
    <row r="146" spans="3:6" ht="14.4" hidden="1">
      <c r="C146" s="2"/>
      <c r="D146" s="2"/>
      <c r="E146" s="2"/>
      <c r="F146" s="2"/>
    </row>
    <row r="147" spans="3:6" ht="14.4" hidden="1">
      <c r="C147" s="2"/>
      <c r="D147" s="2"/>
      <c r="E147" s="2"/>
      <c r="F147" s="2"/>
    </row>
    <row r="148" spans="3:6" ht="14.4" hidden="1">
      <c r="C148" s="2"/>
      <c r="D148" s="2"/>
      <c r="E148" s="2"/>
      <c r="F148" s="2"/>
    </row>
    <row r="149" spans="3:6" ht="14.4" hidden="1">
      <c r="C149" s="2"/>
      <c r="D149" s="2"/>
      <c r="E149" s="2"/>
      <c r="F149" s="2"/>
    </row>
    <row r="150" spans="3:6" ht="14.4" hidden="1">
      <c r="C150" s="2"/>
      <c r="D150" s="2"/>
      <c r="E150" s="2"/>
      <c r="F150" s="2"/>
    </row>
    <row r="151" spans="3:6" ht="14.4" hidden="1">
      <c r="C151" s="2"/>
      <c r="D151" s="2"/>
      <c r="E151" s="2"/>
      <c r="F151" s="2"/>
    </row>
    <row r="152" spans="3:6" ht="14.4" hidden="1">
      <c r="C152" s="2"/>
      <c r="D152" s="2"/>
      <c r="E152" s="2"/>
      <c r="F152" s="2"/>
    </row>
    <row r="153" spans="3:6" ht="14.4" hidden="1">
      <c r="C153" s="2"/>
      <c r="D153" s="2"/>
      <c r="E153" s="2"/>
      <c r="F153" s="2"/>
    </row>
    <row r="154" spans="3:6" ht="14.4" hidden="1">
      <c r="C154" s="2"/>
      <c r="D154" s="2"/>
      <c r="E154" s="2"/>
      <c r="F154" s="2"/>
    </row>
    <row r="155" spans="3:6" ht="14.4" hidden="1">
      <c r="C155" s="2"/>
      <c r="D155" s="2"/>
      <c r="E155" s="2"/>
      <c r="F155" s="2"/>
    </row>
    <row r="156" spans="3:6" ht="14.4" hidden="1">
      <c r="C156" s="2"/>
      <c r="D156" s="2"/>
      <c r="E156" s="2"/>
      <c r="F156" s="2"/>
    </row>
    <row r="157" spans="3:6" ht="14.4" hidden="1">
      <c r="C157" s="2"/>
      <c r="D157" s="2"/>
      <c r="E157" s="2"/>
      <c r="F157" s="2"/>
    </row>
    <row r="158" spans="3:6" ht="14.4" hidden="1">
      <c r="C158" s="2"/>
      <c r="D158" s="2"/>
      <c r="E158" s="2"/>
      <c r="F158" s="2"/>
    </row>
    <row r="159" spans="3:6" ht="14.4" hidden="1">
      <c r="C159" s="2"/>
      <c r="D159" s="2"/>
      <c r="E159" s="2"/>
      <c r="F159" s="2"/>
    </row>
    <row r="160" spans="3:6" ht="14.4" hidden="1">
      <c r="C160" s="2"/>
      <c r="D160" s="2"/>
      <c r="E160" s="2"/>
      <c r="F160" s="2"/>
    </row>
    <row r="161" spans="3:6" ht="14.4" hidden="1">
      <c r="C161" s="2"/>
      <c r="D161" s="2"/>
      <c r="E161" s="2"/>
      <c r="F161" s="2"/>
    </row>
    <row r="162" spans="3:6" ht="14.4" hidden="1">
      <c r="C162" s="2"/>
      <c r="D162" s="2"/>
      <c r="E162" s="2"/>
      <c r="F162" s="2"/>
    </row>
    <row r="163" spans="3:6" ht="14.4" hidden="1">
      <c r="C163" s="2"/>
      <c r="D163" s="2"/>
      <c r="E163" s="2"/>
      <c r="F163" s="2"/>
    </row>
    <row r="164" spans="3:6" ht="14.4" hidden="1">
      <c r="C164" s="2"/>
      <c r="D164" s="2"/>
      <c r="E164" s="2"/>
      <c r="F164" s="2"/>
    </row>
    <row r="165" spans="3:6" ht="14.4" hidden="1">
      <c r="C165" s="2"/>
      <c r="D165" s="2"/>
      <c r="E165" s="2"/>
      <c r="F165" s="2"/>
    </row>
    <row r="166" spans="3:6" ht="14.4" hidden="1">
      <c r="C166" s="2"/>
      <c r="D166" s="2"/>
      <c r="E166" s="2"/>
      <c r="F166" s="2"/>
    </row>
    <row r="167" spans="3:6" ht="14.4" hidden="1">
      <c r="C167" s="2"/>
      <c r="D167" s="2"/>
      <c r="E167" s="2"/>
      <c r="F167" s="2"/>
    </row>
    <row r="168" spans="3:6" ht="14.4" hidden="1">
      <c r="C168" s="2"/>
      <c r="D168" s="2"/>
      <c r="E168" s="2"/>
      <c r="F168" s="2"/>
    </row>
    <row r="169" spans="3:6" ht="14.4" hidden="1">
      <c r="C169" s="2"/>
      <c r="D169" s="2"/>
      <c r="E169" s="2"/>
      <c r="F169" s="2"/>
    </row>
    <row r="170" spans="3:6" ht="14.4" hidden="1">
      <c r="C170" s="2"/>
      <c r="D170" s="2"/>
      <c r="E170" s="2"/>
      <c r="F170" s="2"/>
    </row>
    <row r="171" spans="3:6" ht="14.4" hidden="1">
      <c r="C171" s="2"/>
      <c r="D171" s="2"/>
      <c r="E171" s="2"/>
      <c r="F171" s="2"/>
    </row>
    <row r="172" spans="3:6" ht="14.4" hidden="1">
      <c r="C172" s="2"/>
      <c r="D172" s="2"/>
      <c r="E172" s="2"/>
      <c r="F172" s="2"/>
    </row>
    <row r="173" spans="3:6" ht="14.4" hidden="1">
      <c r="C173" s="2"/>
      <c r="D173" s="2"/>
      <c r="E173" s="2"/>
      <c r="F173" s="2"/>
    </row>
    <row r="174" spans="3:6" ht="14.4" hidden="1">
      <c r="C174" s="2"/>
      <c r="D174" s="2"/>
      <c r="E174" s="2"/>
      <c r="F174" s="2"/>
    </row>
    <row r="175" spans="3:6" ht="14.4" hidden="1">
      <c r="C175" s="2"/>
      <c r="D175" s="2"/>
      <c r="E175" s="2"/>
      <c r="F175" s="2"/>
    </row>
    <row r="176" spans="3:6" ht="14.4" hidden="1">
      <c r="C176" s="2"/>
      <c r="D176" s="2"/>
      <c r="E176" s="2"/>
      <c r="F176" s="2"/>
    </row>
    <row r="177" spans="3:6" ht="14.4" hidden="1">
      <c r="C177" s="2"/>
      <c r="D177" s="2"/>
      <c r="E177" s="2"/>
      <c r="F177" s="2"/>
    </row>
    <row r="178" spans="3:6" ht="14.4" hidden="1">
      <c r="C178" s="2"/>
      <c r="D178" s="2"/>
      <c r="E178" s="2"/>
      <c r="F178" s="2"/>
    </row>
    <row r="179" spans="3:6" ht="14.4" hidden="1">
      <c r="C179" s="2"/>
      <c r="D179" s="2"/>
      <c r="E179" s="2"/>
      <c r="F179" s="2"/>
    </row>
    <row r="180" spans="3:6" ht="14.4" hidden="1">
      <c r="C180" s="2"/>
      <c r="D180" s="2"/>
      <c r="E180" s="2"/>
      <c r="F180" s="2"/>
    </row>
    <row r="181" spans="3:6" ht="14.4" hidden="1">
      <c r="C181" s="2"/>
      <c r="D181" s="2"/>
      <c r="E181" s="2"/>
      <c r="F181" s="2"/>
    </row>
    <row r="182" spans="3:6" ht="14.4" hidden="1">
      <c r="C182" s="2"/>
      <c r="D182" s="2"/>
      <c r="E182" s="2"/>
      <c r="F182" s="2"/>
    </row>
    <row r="183" spans="3:6" ht="14.4" hidden="1">
      <c r="C183" s="2"/>
      <c r="D183" s="2"/>
      <c r="E183" s="2"/>
      <c r="F183" s="2"/>
    </row>
    <row r="184" spans="3:6" ht="14.4" hidden="1">
      <c r="C184" s="2"/>
      <c r="D184" s="2"/>
      <c r="E184" s="2"/>
      <c r="F184" s="2"/>
    </row>
    <row r="185" spans="3:6" ht="14.4" hidden="1">
      <c r="C185" s="2"/>
      <c r="D185" s="2"/>
      <c r="E185" s="2"/>
      <c r="F185" s="2"/>
    </row>
    <row r="186" spans="3:6" ht="14.4" hidden="1">
      <c r="C186" s="2"/>
      <c r="D186" s="2"/>
      <c r="E186" s="2"/>
      <c r="F186" s="2"/>
    </row>
    <row r="187" spans="3:6" ht="14.4" hidden="1">
      <c r="C187" s="2"/>
      <c r="D187" s="2"/>
      <c r="E187" s="2"/>
      <c r="F187" s="2"/>
    </row>
    <row r="188" spans="3:6" ht="14.4" hidden="1">
      <c r="C188" s="2"/>
      <c r="D188" s="2"/>
      <c r="E188" s="2"/>
      <c r="F188" s="2"/>
    </row>
    <row r="189" spans="3:6" ht="14.4" hidden="1">
      <c r="C189" s="2"/>
      <c r="D189" s="2"/>
      <c r="E189" s="2"/>
      <c r="F189" s="2"/>
    </row>
    <row r="190" spans="3:6" ht="14.4" hidden="1">
      <c r="C190" s="2"/>
      <c r="D190" s="2"/>
      <c r="E190" s="2"/>
      <c r="F190" s="2"/>
    </row>
    <row r="191" spans="3:6" ht="14.4" hidden="1">
      <c r="C191" s="2"/>
      <c r="D191" s="2"/>
      <c r="E191" s="2"/>
      <c r="F191" s="2"/>
    </row>
    <row r="192" spans="3:6" ht="14.4" hidden="1">
      <c r="C192" s="2"/>
      <c r="D192" s="2"/>
      <c r="E192" s="2"/>
      <c r="F192" s="2"/>
    </row>
    <row r="193" spans="3:6" ht="14.4" hidden="1">
      <c r="C193" s="2"/>
      <c r="D193" s="2"/>
      <c r="E193" s="2"/>
      <c r="F193" s="2"/>
    </row>
    <row r="194" spans="3:6" ht="14.4" hidden="1">
      <c r="C194" s="2"/>
      <c r="D194" s="2"/>
      <c r="E194" s="2"/>
      <c r="F194" s="2"/>
    </row>
    <row r="195" spans="3:6" ht="14.4" hidden="1">
      <c r="C195" s="2"/>
      <c r="D195" s="2"/>
      <c r="E195" s="2"/>
      <c r="F195" s="2"/>
    </row>
    <row r="196" spans="3:6" ht="14.4" hidden="1">
      <c r="C196" s="2"/>
      <c r="D196" s="2"/>
      <c r="E196" s="2"/>
      <c r="F196" s="2"/>
    </row>
    <row r="197" spans="3:6" ht="14.4" hidden="1">
      <c r="C197" s="2"/>
      <c r="D197" s="2"/>
      <c r="E197" s="2"/>
      <c r="F197" s="2"/>
    </row>
    <row r="198" spans="3:6" ht="14.4" hidden="1">
      <c r="C198" s="2"/>
      <c r="D198" s="2"/>
      <c r="E198" s="2"/>
      <c r="F198" s="2"/>
    </row>
    <row r="199" spans="3:6" ht="14.4" hidden="1">
      <c r="C199" s="2"/>
      <c r="D199" s="2"/>
      <c r="E199" s="2"/>
      <c r="F199" s="2"/>
    </row>
    <row r="200" spans="3:6" ht="14.4" hidden="1">
      <c r="C200" s="2"/>
      <c r="D200" s="2"/>
      <c r="E200" s="2"/>
      <c r="F200" s="2"/>
    </row>
    <row r="201" spans="3:6" ht="14.4" hidden="1">
      <c r="C201" s="2"/>
      <c r="D201" s="2"/>
      <c r="E201" s="2"/>
      <c r="F201" s="2"/>
    </row>
    <row r="202" spans="3:6" ht="14.4" hidden="1">
      <c r="C202" s="2"/>
      <c r="D202" s="2"/>
      <c r="E202" s="2"/>
      <c r="F202" s="2"/>
    </row>
    <row r="203" spans="3:6" ht="14.4" hidden="1">
      <c r="C203" s="2"/>
      <c r="D203" s="2"/>
      <c r="E203" s="2"/>
      <c r="F203" s="2"/>
    </row>
    <row r="204" spans="3:6" ht="14.4" hidden="1">
      <c r="C204" s="2"/>
      <c r="D204" s="2"/>
      <c r="E204" s="2"/>
      <c r="F204" s="2"/>
    </row>
    <row r="205" spans="3:6" ht="14.4" hidden="1">
      <c r="C205" s="2"/>
      <c r="D205" s="2"/>
      <c r="E205" s="2"/>
      <c r="F205" s="2"/>
    </row>
    <row r="206" spans="3:6" ht="14.4" hidden="1">
      <c r="C206" s="2"/>
      <c r="D206" s="2"/>
      <c r="E206" s="2"/>
      <c r="F206" s="2"/>
    </row>
    <row r="207" spans="3:6" ht="14.4" hidden="1">
      <c r="C207" s="2"/>
      <c r="D207" s="2"/>
      <c r="E207" s="2"/>
      <c r="F207" s="2"/>
    </row>
    <row r="208" spans="3:6" ht="14.4" hidden="1">
      <c r="C208" s="2"/>
      <c r="D208" s="2"/>
      <c r="E208" s="2"/>
      <c r="F208" s="2"/>
    </row>
    <row r="209" spans="3:6" ht="14.4" hidden="1">
      <c r="C209" s="2"/>
      <c r="D209" s="2"/>
      <c r="E209" s="2"/>
      <c r="F209" s="2"/>
    </row>
    <row r="210" spans="3:6" ht="14.4" hidden="1">
      <c r="C210" s="2"/>
      <c r="D210" s="2"/>
      <c r="E210" s="2"/>
      <c r="F210" s="2"/>
    </row>
    <row r="211" spans="3:6" ht="14.4" hidden="1">
      <c r="C211" s="2"/>
      <c r="D211" s="2"/>
      <c r="E211" s="2"/>
      <c r="F211" s="2"/>
    </row>
    <row r="212" spans="3:6" ht="14.4" hidden="1">
      <c r="C212" s="2"/>
      <c r="D212" s="2"/>
      <c r="E212" s="2"/>
      <c r="F212" s="2"/>
    </row>
    <row r="213" spans="3:6" ht="14.4" hidden="1">
      <c r="C213" s="2"/>
      <c r="D213" s="2"/>
      <c r="E213" s="2"/>
      <c r="F213" s="2"/>
    </row>
    <row r="214" spans="3:6" ht="14.4" hidden="1">
      <c r="C214" s="2"/>
      <c r="D214" s="2"/>
      <c r="E214" s="2"/>
      <c r="F214" s="2"/>
    </row>
    <row r="215" spans="3:6" ht="14.4" hidden="1">
      <c r="C215" s="2"/>
      <c r="D215" s="2"/>
      <c r="E215" s="2"/>
      <c r="F215" s="2"/>
    </row>
    <row r="216" spans="3:6" ht="14.4" hidden="1">
      <c r="C216" s="2"/>
      <c r="D216" s="2"/>
      <c r="E216" s="2"/>
      <c r="F216" s="2"/>
    </row>
    <row r="217" spans="3:6" ht="14.4" hidden="1">
      <c r="C217" s="2"/>
      <c r="D217" s="2"/>
      <c r="E217" s="2"/>
      <c r="F217" s="2"/>
    </row>
    <row r="218" spans="3:6" ht="14.4" hidden="1">
      <c r="C218" s="2"/>
      <c r="D218" s="2"/>
      <c r="E218" s="2"/>
      <c r="F218" s="2"/>
    </row>
    <row r="219" spans="3:6" ht="14.4" hidden="1">
      <c r="C219" s="2"/>
      <c r="D219" s="2"/>
      <c r="E219" s="2"/>
      <c r="F219" s="2"/>
    </row>
    <row r="220" spans="3:6" ht="14.4" hidden="1">
      <c r="C220" s="2"/>
      <c r="D220" s="2"/>
      <c r="E220" s="2"/>
      <c r="F220" s="2"/>
    </row>
    <row r="221" spans="3:6" ht="14.4" hidden="1">
      <c r="C221" s="2"/>
      <c r="D221" s="2"/>
      <c r="E221" s="2"/>
      <c r="F221" s="2"/>
    </row>
    <row r="222" spans="3:6" ht="14.4" hidden="1">
      <c r="C222" s="2"/>
      <c r="D222" s="2"/>
      <c r="E222" s="2"/>
      <c r="F222" s="2"/>
    </row>
    <row r="223" spans="3:6" ht="14.4" hidden="1">
      <c r="C223" s="2"/>
      <c r="D223" s="2"/>
      <c r="E223" s="2"/>
      <c r="F223" s="2"/>
    </row>
    <row r="224" spans="3:6" ht="14.4" hidden="1">
      <c r="C224" s="2"/>
      <c r="D224" s="2"/>
      <c r="E224" s="2"/>
      <c r="F224" s="2"/>
    </row>
    <row r="225" spans="3:6" ht="14.4" hidden="1">
      <c r="C225" s="2"/>
      <c r="D225" s="2"/>
      <c r="E225" s="2"/>
      <c r="F225" s="2"/>
    </row>
    <row r="226" spans="3:6" ht="14.4" hidden="1">
      <c r="C226" s="2"/>
      <c r="D226" s="2"/>
      <c r="E226" s="2"/>
      <c r="F226" s="2"/>
    </row>
    <row r="227" spans="3:6" ht="14.4" hidden="1">
      <c r="C227" s="2"/>
      <c r="D227" s="2"/>
      <c r="E227" s="2"/>
      <c r="F227" s="2"/>
    </row>
    <row r="228" spans="3:6" ht="14.4" hidden="1">
      <c r="C228" s="2"/>
      <c r="D228" s="2"/>
      <c r="E228" s="2"/>
      <c r="F228" s="2"/>
    </row>
    <row r="229" spans="3:6" ht="14.4" hidden="1">
      <c r="C229" s="2"/>
      <c r="D229" s="2"/>
      <c r="E229" s="2"/>
      <c r="F229" s="2"/>
    </row>
    <row r="230" spans="3:6" ht="14.4" hidden="1">
      <c r="C230" s="2"/>
      <c r="D230" s="2"/>
      <c r="E230" s="2"/>
      <c r="F230" s="2"/>
    </row>
    <row r="231" spans="3:6" ht="14.4" hidden="1">
      <c r="C231" s="2"/>
      <c r="D231" s="2"/>
      <c r="E231" s="2"/>
      <c r="F231" s="2"/>
    </row>
    <row r="232" spans="3:6" ht="14.4" hidden="1">
      <c r="C232" s="2"/>
      <c r="D232" s="2"/>
      <c r="E232" s="2"/>
      <c r="F232" s="2"/>
    </row>
    <row r="233" spans="3:6" ht="14.4" hidden="1">
      <c r="C233" s="2"/>
      <c r="D233" s="2"/>
      <c r="E233" s="2"/>
      <c r="F233" s="2"/>
    </row>
    <row r="234" spans="3:6" ht="14.4" hidden="1">
      <c r="C234" s="2"/>
      <c r="D234" s="2"/>
      <c r="E234" s="2"/>
      <c r="F234" s="2"/>
    </row>
    <row r="235" spans="3:6" ht="14.4" hidden="1">
      <c r="C235" s="2"/>
      <c r="D235" s="2"/>
      <c r="E235" s="2"/>
      <c r="F235" s="2"/>
    </row>
    <row r="236" spans="3:6" ht="14.4" hidden="1">
      <c r="C236" s="2"/>
      <c r="D236" s="2"/>
      <c r="E236" s="2"/>
      <c r="F236" s="2"/>
    </row>
    <row r="237" spans="3:6" ht="14.4" hidden="1">
      <c r="C237" s="2"/>
      <c r="D237" s="2"/>
      <c r="E237" s="2"/>
      <c r="F237" s="2"/>
    </row>
    <row r="238" spans="3:6" ht="14.4" hidden="1">
      <c r="C238" s="2"/>
      <c r="D238" s="2"/>
      <c r="E238" s="2"/>
      <c r="F238" s="2"/>
    </row>
    <row r="239" spans="3:6" ht="14.4" hidden="1">
      <c r="C239" s="2"/>
      <c r="D239" s="2"/>
      <c r="E239" s="2"/>
      <c r="F239" s="2"/>
    </row>
    <row r="240" spans="3:6" ht="14.4" hidden="1">
      <c r="C240" s="2"/>
      <c r="D240" s="2"/>
      <c r="E240" s="2"/>
      <c r="F240" s="2"/>
    </row>
    <row r="241" spans="3:6" ht="14.4" hidden="1">
      <c r="C241" s="2"/>
      <c r="D241" s="2"/>
      <c r="E241" s="2"/>
      <c r="F241" s="2"/>
    </row>
    <row r="242" spans="3:6" ht="14.4" hidden="1">
      <c r="C242" s="2"/>
      <c r="D242" s="2"/>
      <c r="E242" s="2"/>
      <c r="F242" s="2"/>
    </row>
    <row r="243" spans="3:6" ht="14.4" hidden="1">
      <c r="C243" s="2"/>
      <c r="D243" s="2"/>
      <c r="E243" s="2"/>
      <c r="F243" s="2"/>
    </row>
    <row r="244" spans="3:6" ht="14.4" hidden="1">
      <c r="C244" s="2"/>
      <c r="D244" s="2"/>
      <c r="E244" s="2"/>
      <c r="F244" s="2"/>
    </row>
    <row r="245" spans="3:6" ht="14.4" hidden="1">
      <c r="C245" s="2"/>
      <c r="D245" s="2"/>
      <c r="E245" s="2"/>
      <c r="F245" s="2"/>
    </row>
    <row r="246" spans="3:6" ht="14.4" hidden="1">
      <c r="C246" s="2"/>
      <c r="D246" s="2"/>
      <c r="E246" s="2"/>
      <c r="F246" s="2"/>
    </row>
    <row r="247" spans="3:6" ht="14.4" hidden="1">
      <c r="C247" s="2"/>
      <c r="D247" s="2"/>
      <c r="E247" s="2"/>
      <c r="F247" s="2"/>
    </row>
    <row r="248" spans="3:6" ht="14.4" hidden="1">
      <c r="C248" s="2"/>
      <c r="D248" s="2"/>
      <c r="E248" s="2"/>
      <c r="F248" s="2"/>
    </row>
    <row r="249" spans="3:6" ht="14.4" hidden="1">
      <c r="C249" s="2"/>
      <c r="D249" s="2"/>
      <c r="E249" s="2"/>
      <c r="F249" s="2"/>
    </row>
    <row r="250" spans="3:6" ht="14.4" hidden="1">
      <c r="C250" s="2"/>
      <c r="D250" s="2"/>
      <c r="E250" s="2"/>
      <c r="F250" s="2"/>
    </row>
    <row r="251" spans="3:6" ht="14.4" hidden="1">
      <c r="C251" s="2"/>
      <c r="D251" s="2"/>
      <c r="E251" s="2"/>
      <c r="F251" s="2"/>
    </row>
    <row r="252" spans="3:6" ht="14.4" hidden="1">
      <c r="C252" s="2"/>
      <c r="D252" s="2"/>
      <c r="E252" s="2"/>
      <c r="F252" s="2"/>
    </row>
    <row r="253" spans="3:6" ht="14.4" hidden="1">
      <c r="C253" s="2"/>
      <c r="D253" s="2"/>
      <c r="E253" s="2"/>
      <c r="F253" s="2"/>
    </row>
    <row r="254" spans="3:6" ht="14.4" hidden="1">
      <c r="C254" s="2"/>
      <c r="D254" s="2"/>
      <c r="E254" s="2"/>
      <c r="F254" s="2"/>
    </row>
    <row r="255" spans="3:6" ht="14.4" hidden="1">
      <c r="C255" s="2"/>
      <c r="D255" s="2"/>
      <c r="E255" s="2"/>
      <c r="F255" s="2"/>
    </row>
    <row r="256" spans="3:6" ht="14.4" hidden="1">
      <c r="C256" s="2"/>
      <c r="D256" s="2"/>
      <c r="E256" s="2"/>
      <c r="F256" s="2"/>
    </row>
    <row r="257" spans="3:6" ht="14.4" hidden="1">
      <c r="C257" s="2"/>
      <c r="D257" s="2"/>
      <c r="E257" s="2"/>
      <c r="F257" s="2"/>
    </row>
    <row r="258" spans="3:6" ht="14.4" hidden="1">
      <c r="C258" s="2"/>
      <c r="D258" s="2"/>
      <c r="E258" s="2"/>
      <c r="F258" s="2"/>
    </row>
    <row r="259" spans="3:6" ht="14.4" hidden="1">
      <c r="C259" s="2"/>
      <c r="D259" s="2"/>
      <c r="E259" s="2"/>
      <c r="F259" s="2"/>
    </row>
    <row r="260" spans="3:6" ht="14.4" hidden="1">
      <c r="C260" s="2"/>
      <c r="D260" s="2"/>
      <c r="E260" s="2"/>
      <c r="F260" s="2"/>
    </row>
    <row r="261" spans="3:6" ht="14.4" hidden="1">
      <c r="C261" s="2"/>
      <c r="D261" s="2"/>
      <c r="E261" s="2"/>
      <c r="F261" s="2"/>
    </row>
    <row r="262" spans="3:6" ht="14.4" hidden="1">
      <c r="C262" s="2"/>
      <c r="D262" s="2"/>
      <c r="E262" s="2"/>
      <c r="F262" s="2"/>
    </row>
    <row r="263" spans="3:6" ht="14.4" hidden="1">
      <c r="C263" s="2"/>
      <c r="D263" s="2"/>
      <c r="E263" s="2"/>
      <c r="F263" s="2"/>
    </row>
    <row r="264" spans="3:6" ht="14.4" hidden="1">
      <c r="C264" s="2"/>
      <c r="D264" s="2"/>
      <c r="E264" s="2"/>
      <c r="F264" s="2"/>
    </row>
    <row r="265" spans="3:6" ht="14.4" hidden="1">
      <c r="C265" s="2"/>
      <c r="D265" s="2"/>
      <c r="E265" s="2"/>
      <c r="F265" s="2"/>
    </row>
    <row r="266" spans="3:6" ht="14.4" hidden="1">
      <c r="C266" s="2"/>
      <c r="D266" s="2"/>
      <c r="E266" s="2"/>
      <c r="F266" s="2"/>
    </row>
    <row r="267" spans="3:6" ht="14.4" hidden="1">
      <c r="C267" s="2"/>
      <c r="D267" s="2"/>
      <c r="E267" s="2"/>
      <c r="F267" s="2"/>
    </row>
    <row r="268" spans="3:6" ht="14.4" hidden="1">
      <c r="C268" s="2"/>
      <c r="D268" s="2"/>
      <c r="E268" s="2"/>
      <c r="F268" s="2"/>
    </row>
    <row r="269" spans="3:6" ht="14.4" hidden="1">
      <c r="C269" s="2"/>
      <c r="D269" s="2"/>
      <c r="E269" s="2"/>
      <c r="F269" s="2"/>
    </row>
    <row r="270" spans="3:6" ht="14.4" hidden="1">
      <c r="C270" s="2"/>
      <c r="D270" s="2"/>
      <c r="E270" s="2"/>
      <c r="F270" s="2"/>
    </row>
    <row r="271" spans="3:6" ht="14.4" hidden="1">
      <c r="C271" s="2"/>
      <c r="D271" s="2"/>
      <c r="E271" s="2"/>
      <c r="F271" s="2"/>
    </row>
    <row r="272" spans="3:6" ht="14.4" hidden="1">
      <c r="C272" s="2"/>
      <c r="D272" s="2"/>
      <c r="E272" s="2"/>
      <c r="F272" s="2"/>
    </row>
    <row r="273" spans="3:6" ht="14.4" hidden="1">
      <c r="C273" s="2"/>
      <c r="D273" s="2"/>
      <c r="E273" s="2"/>
      <c r="F273" s="2"/>
    </row>
    <row r="274" spans="3:6" ht="14.4" hidden="1">
      <c r="C274" s="2"/>
      <c r="D274" s="2"/>
      <c r="E274" s="2"/>
      <c r="F274" s="2"/>
    </row>
    <row r="275" spans="3:6" ht="14.4" hidden="1">
      <c r="C275" s="2"/>
      <c r="D275" s="2"/>
      <c r="E275" s="2"/>
      <c r="F275" s="2"/>
    </row>
    <row r="276" spans="3:6" ht="14.4" hidden="1">
      <c r="C276" s="2"/>
      <c r="D276" s="2"/>
      <c r="E276" s="2"/>
      <c r="F276" s="2"/>
    </row>
    <row r="277" spans="3:6" ht="14.4" hidden="1">
      <c r="C277" s="2"/>
      <c r="D277" s="2"/>
      <c r="E277" s="2"/>
      <c r="F277" s="2"/>
    </row>
    <row r="278" spans="3:6" ht="14.4" hidden="1">
      <c r="C278" s="2"/>
      <c r="D278" s="2"/>
      <c r="E278" s="2"/>
      <c r="F278" s="2"/>
    </row>
    <row r="279" spans="3:6" ht="14.4" hidden="1">
      <c r="C279" s="2"/>
      <c r="D279" s="2"/>
      <c r="E279" s="2"/>
      <c r="F279" s="2"/>
    </row>
    <row r="280" spans="3:6" ht="14.4" hidden="1">
      <c r="C280" s="2"/>
      <c r="D280" s="2"/>
      <c r="E280" s="2"/>
      <c r="F280" s="2"/>
    </row>
    <row r="281" spans="3:6" ht="14.4" hidden="1">
      <c r="C281" s="2"/>
      <c r="D281" s="2"/>
      <c r="E281" s="2"/>
      <c r="F281" s="2"/>
    </row>
    <row r="282" spans="3:6" ht="14.4" hidden="1">
      <c r="C282" s="2"/>
      <c r="D282" s="2"/>
      <c r="E282" s="2"/>
      <c r="F282" s="2"/>
    </row>
    <row r="283" spans="3:6" ht="14.4" hidden="1">
      <c r="C283" s="2"/>
      <c r="D283" s="2"/>
      <c r="E283" s="2"/>
      <c r="F283" s="2"/>
    </row>
    <row r="284" spans="3:6" ht="14.4" hidden="1">
      <c r="C284" s="2"/>
      <c r="D284" s="2"/>
      <c r="E284" s="2"/>
      <c r="F284" s="2"/>
    </row>
    <row r="285" spans="3:6" ht="14.4" hidden="1">
      <c r="C285" s="2"/>
      <c r="D285" s="2"/>
      <c r="E285" s="2"/>
      <c r="F285" s="2"/>
    </row>
    <row r="286" spans="3:6" ht="14.4" hidden="1">
      <c r="C286" s="2"/>
      <c r="D286" s="2"/>
      <c r="E286" s="2"/>
      <c r="F286" s="2"/>
    </row>
    <row r="287" spans="3:6" ht="14.4" hidden="1">
      <c r="C287" s="2"/>
      <c r="D287" s="2"/>
      <c r="E287" s="2"/>
      <c r="F287" s="2"/>
    </row>
    <row r="288" spans="3:6" ht="14.4" hidden="1">
      <c r="C288" s="2"/>
      <c r="D288" s="2"/>
      <c r="E288" s="2"/>
      <c r="F288" s="2"/>
    </row>
    <row r="289" spans="3:6" ht="14.4" hidden="1">
      <c r="C289" s="2"/>
      <c r="D289" s="2"/>
      <c r="E289" s="2"/>
      <c r="F289" s="2"/>
    </row>
    <row r="290" spans="3:6" ht="14.4" hidden="1">
      <c r="C290" s="2"/>
      <c r="D290" s="2"/>
      <c r="E290" s="2"/>
      <c r="F290" s="2"/>
    </row>
    <row r="291" spans="3:6" ht="14.4" hidden="1">
      <c r="C291" s="2"/>
      <c r="D291" s="2"/>
      <c r="E291" s="2"/>
      <c r="F291" s="2"/>
    </row>
    <row r="292" spans="3:6" ht="14.4" hidden="1">
      <c r="C292" s="2"/>
      <c r="D292" s="2"/>
      <c r="E292" s="2"/>
      <c r="F292" s="2"/>
    </row>
    <row r="293" spans="3:6" ht="14.4" hidden="1">
      <c r="C293" s="2"/>
      <c r="D293" s="2"/>
      <c r="E293" s="2"/>
      <c r="F293" s="2"/>
    </row>
    <row r="294" spans="3:6" ht="14.4" hidden="1">
      <c r="C294" s="2"/>
      <c r="D294" s="2"/>
      <c r="E294" s="2"/>
      <c r="F294" s="2"/>
    </row>
    <row r="295" spans="3:6" ht="14.4" hidden="1">
      <c r="C295" s="2"/>
      <c r="D295" s="2"/>
      <c r="E295" s="2"/>
      <c r="F295" s="2"/>
    </row>
    <row r="296" spans="3:6" ht="14.4" hidden="1">
      <c r="C296" s="2"/>
      <c r="D296" s="2"/>
      <c r="E296" s="2"/>
      <c r="F296" s="2"/>
    </row>
    <row r="297" spans="3:6" ht="14.4" hidden="1">
      <c r="C297" s="2"/>
      <c r="D297" s="2"/>
      <c r="E297" s="2"/>
      <c r="F297" s="2"/>
    </row>
    <row r="298" spans="3:6" ht="14.4" hidden="1">
      <c r="C298" s="2"/>
      <c r="D298" s="2"/>
      <c r="E298" s="2"/>
      <c r="F298" s="2"/>
    </row>
    <row r="299" spans="3:6" ht="14.4" hidden="1">
      <c r="C299" s="2"/>
      <c r="D299" s="2"/>
      <c r="E299" s="2"/>
      <c r="F299" s="2"/>
    </row>
    <row r="300" spans="3:6" ht="14.4" hidden="1">
      <c r="C300" s="2"/>
      <c r="D300" s="2"/>
      <c r="E300" s="2"/>
      <c r="F300" s="2"/>
    </row>
    <row r="301" spans="3:6" ht="14.4" hidden="1">
      <c r="C301" s="2"/>
      <c r="D301" s="2"/>
      <c r="E301" s="2"/>
      <c r="F301" s="2"/>
    </row>
    <row r="302" spans="3:6" ht="14.4" hidden="1">
      <c r="C302" s="2"/>
      <c r="D302" s="2"/>
      <c r="E302" s="2"/>
      <c r="F302" s="2"/>
    </row>
    <row r="303" spans="3:6" ht="14.4" hidden="1">
      <c r="C303" s="2"/>
      <c r="D303" s="2"/>
      <c r="E303" s="2"/>
      <c r="F303" s="2"/>
    </row>
    <row r="304" spans="3:6" ht="14.4" hidden="1">
      <c r="C304" s="2"/>
      <c r="D304" s="2"/>
      <c r="E304" s="2"/>
      <c r="F304" s="2"/>
    </row>
    <row r="305" spans="3:6" ht="14.4" hidden="1">
      <c r="C305" s="2"/>
      <c r="D305" s="2"/>
      <c r="E305" s="2"/>
      <c r="F305" s="2"/>
    </row>
    <row r="306" spans="3:6" ht="14.4" hidden="1">
      <c r="C306" s="2"/>
      <c r="D306" s="2"/>
      <c r="E306" s="2"/>
      <c r="F306" s="2"/>
    </row>
    <row r="307" spans="3:6" ht="14.4" hidden="1">
      <c r="C307" s="2"/>
      <c r="D307" s="2"/>
      <c r="E307" s="2"/>
      <c r="F307" s="2"/>
    </row>
    <row r="308" spans="3:6" ht="14.4" hidden="1">
      <c r="C308" s="2"/>
      <c r="D308" s="2"/>
      <c r="E308" s="2"/>
      <c r="F308" s="2"/>
    </row>
    <row r="309" spans="3:6" ht="14.4" hidden="1">
      <c r="C309" s="2"/>
      <c r="D309" s="2"/>
      <c r="E309" s="2"/>
      <c r="F309" s="2"/>
    </row>
    <row r="310" spans="3:6" ht="14.4" hidden="1">
      <c r="C310" s="2"/>
      <c r="D310" s="2"/>
      <c r="E310" s="2"/>
      <c r="F310" s="2"/>
    </row>
    <row r="311" spans="3:6" ht="14.4" hidden="1">
      <c r="C311" s="2"/>
      <c r="D311" s="2"/>
      <c r="E311" s="2"/>
      <c r="F311" s="2"/>
    </row>
    <row r="312" spans="3:6" ht="14.4" hidden="1">
      <c r="C312" s="2"/>
      <c r="D312" s="2"/>
      <c r="E312" s="2"/>
      <c r="F312" s="2"/>
    </row>
    <row r="313" spans="3:6" ht="14.4" hidden="1">
      <c r="C313" s="2"/>
      <c r="D313" s="2"/>
      <c r="E313" s="2"/>
      <c r="F313" s="2"/>
    </row>
    <row r="314" spans="3:6" ht="14.4" hidden="1">
      <c r="C314" s="2"/>
      <c r="D314" s="2"/>
      <c r="E314" s="2"/>
      <c r="F314" s="2"/>
    </row>
    <row r="315" spans="3:6" ht="14.4" hidden="1">
      <c r="C315" s="2"/>
      <c r="D315" s="2"/>
      <c r="E315" s="2"/>
      <c r="F315" s="2"/>
    </row>
    <row r="316" spans="3:6" ht="14.4" hidden="1">
      <c r="C316" s="2"/>
      <c r="D316" s="2"/>
      <c r="E316" s="2"/>
      <c r="F316" s="2"/>
    </row>
    <row r="317" spans="3:6" ht="14.4" hidden="1">
      <c r="C317" s="2"/>
      <c r="D317" s="2"/>
      <c r="E317" s="2"/>
      <c r="F317" s="2"/>
    </row>
    <row r="318" spans="3:6" ht="14.4" hidden="1">
      <c r="C318" s="2"/>
      <c r="D318" s="2"/>
      <c r="E318" s="2"/>
      <c r="F318" s="2"/>
    </row>
    <row r="319" spans="3:6" ht="14.4" hidden="1">
      <c r="C319" s="2"/>
      <c r="D319" s="2"/>
      <c r="E319" s="2"/>
      <c r="F319" s="2"/>
    </row>
    <row r="320" spans="3:6" ht="14.4" hidden="1">
      <c r="C320" s="2"/>
      <c r="D320" s="2"/>
      <c r="E320" s="2"/>
      <c r="F320" s="2"/>
    </row>
    <row r="321" spans="3:6" ht="14.4" hidden="1">
      <c r="C321" s="2"/>
      <c r="D321" s="2"/>
      <c r="E321" s="2"/>
      <c r="F321" s="2"/>
    </row>
    <row r="322" spans="3:6" ht="14.4" hidden="1">
      <c r="C322" s="2"/>
      <c r="D322" s="2"/>
      <c r="E322" s="2"/>
      <c r="F322" s="2"/>
    </row>
    <row r="323" spans="3:6" ht="14.4" hidden="1">
      <c r="C323" s="2"/>
      <c r="D323" s="2"/>
      <c r="E323" s="2"/>
      <c r="F323" s="2"/>
    </row>
    <row r="324" spans="3:6" ht="14.4" hidden="1">
      <c r="C324" s="2"/>
      <c r="D324" s="2"/>
      <c r="E324" s="2"/>
      <c r="F324" s="2"/>
    </row>
    <row r="325" spans="3:6" ht="14.4" hidden="1">
      <c r="C325" s="2"/>
      <c r="D325" s="2"/>
      <c r="E325" s="2"/>
      <c r="F325" s="2"/>
    </row>
    <row r="326" spans="3:6" ht="14.4" hidden="1">
      <c r="C326" s="2"/>
      <c r="D326" s="2"/>
      <c r="E326" s="2"/>
      <c r="F326" s="2"/>
    </row>
    <row r="327" spans="3:6" ht="14.4" hidden="1">
      <c r="C327" s="2"/>
      <c r="D327" s="2"/>
      <c r="E327" s="2"/>
      <c r="F327" s="2"/>
    </row>
    <row r="328" spans="3:6" ht="14.4" hidden="1">
      <c r="C328" s="2"/>
      <c r="D328" s="2"/>
      <c r="E328" s="2"/>
      <c r="F328" s="2"/>
    </row>
    <row r="329" spans="3:6" ht="14.4" hidden="1">
      <c r="C329" s="2"/>
      <c r="D329" s="2"/>
      <c r="E329" s="2"/>
      <c r="F329" s="2"/>
    </row>
    <row r="330" spans="3:6" ht="14.4" hidden="1">
      <c r="C330" s="2"/>
      <c r="D330" s="2"/>
      <c r="E330" s="2"/>
      <c r="F330" s="2"/>
    </row>
    <row r="331" spans="3:6" ht="14.4" hidden="1">
      <c r="C331" s="2"/>
      <c r="D331" s="2"/>
      <c r="E331" s="2"/>
      <c r="F331" s="2"/>
    </row>
    <row r="332" spans="3:6" ht="14.4" hidden="1">
      <c r="C332" s="2"/>
      <c r="D332" s="2"/>
      <c r="E332" s="2"/>
      <c r="F332" s="2"/>
    </row>
    <row r="333" spans="3:6" ht="14.4" hidden="1">
      <c r="C333" s="2"/>
      <c r="D333" s="2"/>
      <c r="E333" s="2"/>
      <c r="F333" s="2"/>
    </row>
    <row r="334" spans="3:6" ht="14.4" hidden="1">
      <c r="C334" s="2"/>
      <c r="D334" s="2"/>
      <c r="E334" s="2"/>
      <c r="F334" s="2"/>
    </row>
    <row r="335" spans="3:6" ht="14.4" hidden="1">
      <c r="C335" s="2"/>
      <c r="D335" s="2"/>
      <c r="E335" s="2"/>
      <c r="F335" s="2"/>
    </row>
    <row r="336" spans="3:6" ht="14.4" hidden="1">
      <c r="C336" s="2"/>
      <c r="D336" s="2"/>
      <c r="E336" s="2"/>
      <c r="F336" s="2"/>
    </row>
    <row r="337" spans="3:6" ht="14.4" hidden="1">
      <c r="C337" s="2"/>
      <c r="D337" s="2"/>
      <c r="E337" s="2"/>
      <c r="F337" s="2"/>
    </row>
    <row r="338" spans="3:6" ht="14.4" hidden="1">
      <c r="C338" s="2"/>
      <c r="D338" s="2"/>
      <c r="E338" s="2"/>
      <c r="F338" s="2"/>
    </row>
    <row r="339" spans="3:6" ht="14.4" hidden="1">
      <c r="C339" s="2"/>
      <c r="D339" s="2"/>
      <c r="E339" s="2"/>
      <c r="F339" s="2"/>
    </row>
    <row r="340" spans="3:6" ht="14.4" hidden="1">
      <c r="C340" s="2"/>
      <c r="D340" s="2"/>
      <c r="E340" s="2"/>
      <c r="F340" s="2"/>
    </row>
    <row r="341" spans="3:6" ht="14.4" hidden="1">
      <c r="C341" s="2"/>
      <c r="D341" s="2"/>
      <c r="E341" s="2"/>
      <c r="F341" s="2"/>
    </row>
    <row r="342" spans="3:6" ht="14.4" hidden="1">
      <c r="C342" s="2"/>
      <c r="D342" s="2"/>
      <c r="E342" s="2"/>
      <c r="F342" s="2"/>
    </row>
    <row r="343" spans="3:6" ht="14.4" hidden="1">
      <c r="C343" s="2"/>
      <c r="D343" s="2"/>
      <c r="E343" s="2"/>
      <c r="F343" s="2"/>
    </row>
    <row r="344" spans="3:6" ht="14.4" hidden="1">
      <c r="C344" s="2"/>
      <c r="D344" s="2"/>
      <c r="E344" s="2"/>
      <c r="F344" s="2"/>
    </row>
    <row r="345" spans="3:6" ht="14.4" hidden="1">
      <c r="C345" s="2"/>
      <c r="D345" s="2"/>
      <c r="E345" s="2"/>
      <c r="F345" s="2"/>
    </row>
    <row r="346" spans="3:6" ht="14.4" hidden="1">
      <c r="C346" s="2"/>
      <c r="D346" s="2"/>
      <c r="E346" s="2"/>
      <c r="F346" s="2"/>
    </row>
    <row r="347" spans="3:6" ht="14.4" hidden="1">
      <c r="C347" s="2"/>
      <c r="D347" s="2"/>
      <c r="E347" s="2"/>
      <c r="F347" s="2"/>
    </row>
    <row r="348" spans="3:6" ht="14.4" hidden="1">
      <c r="C348" s="2"/>
      <c r="D348" s="2"/>
      <c r="E348" s="2"/>
      <c r="F348" s="2"/>
    </row>
    <row r="349" spans="3:6" ht="14.4" hidden="1">
      <c r="C349" s="2"/>
      <c r="D349" s="2"/>
      <c r="E349" s="2"/>
      <c r="F349" s="2"/>
    </row>
    <row r="350" spans="3:6" ht="14.4" hidden="1">
      <c r="C350" s="2"/>
      <c r="D350" s="2"/>
      <c r="E350" s="2"/>
      <c r="F350" s="2"/>
    </row>
    <row r="351" spans="3:6" ht="14.4" hidden="1">
      <c r="C351" s="2"/>
      <c r="D351" s="2"/>
      <c r="E351" s="2"/>
      <c r="F351" s="2"/>
    </row>
    <row r="352" spans="3:6" ht="14.4" hidden="1">
      <c r="C352" s="2"/>
      <c r="D352" s="2"/>
      <c r="E352" s="2"/>
      <c r="F352" s="2"/>
    </row>
    <row r="353" spans="3:6" ht="14.4" hidden="1">
      <c r="C353" s="2"/>
      <c r="D353" s="2"/>
      <c r="E353" s="2"/>
      <c r="F353" s="2"/>
    </row>
    <row r="354" spans="3:6" ht="14.4" hidden="1">
      <c r="C354" s="2"/>
      <c r="D354" s="2"/>
      <c r="E354" s="2"/>
      <c r="F354" s="2"/>
    </row>
    <row r="355" spans="3:6" ht="14.4" hidden="1">
      <c r="C355" s="2"/>
      <c r="D355" s="2"/>
      <c r="E355" s="2"/>
      <c r="F355" s="2"/>
    </row>
    <row r="356" spans="3:6" ht="14.4" hidden="1">
      <c r="C356" s="2"/>
      <c r="D356" s="2"/>
      <c r="E356" s="2"/>
      <c r="F356" s="2"/>
    </row>
    <row r="357" spans="3:6" ht="14.4" hidden="1">
      <c r="C357" s="2"/>
      <c r="D357" s="2"/>
      <c r="E357" s="2"/>
      <c r="F357" s="2"/>
    </row>
    <row r="358" spans="3:6" ht="14.4" hidden="1">
      <c r="C358" s="2"/>
      <c r="D358" s="2"/>
      <c r="E358" s="2"/>
      <c r="F358" s="2"/>
    </row>
    <row r="359" spans="3:6" ht="14.4" hidden="1">
      <c r="C359" s="2"/>
      <c r="D359" s="2"/>
      <c r="E359" s="2"/>
      <c r="F359" s="2"/>
    </row>
    <row r="360" spans="3:6" ht="14.4" hidden="1">
      <c r="C360" s="2"/>
      <c r="D360" s="2"/>
      <c r="E360" s="2"/>
      <c r="F360" s="2"/>
    </row>
    <row r="361" spans="3:6" ht="14.4" hidden="1">
      <c r="C361" s="2"/>
      <c r="D361" s="2"/>
      <c r="E361" s="2"/>
      <c r="F361" s="2"/>
    </row>
    <row r="362" spans="3:6" ht="14.4" hidden="1">
      <c r="C362" s="2"/>
      <c r="D362" s="2"/>
      <c r="E362" s="2"/>
      <c r="F362" s="2"/>
    </row>
    <row r="363" spans="3:6" ht="14.4" hidden="1">
      <c r="C363" s="2"/>
      <c r="D363" s="2"/>
      <c r="E363" s="2"/>
      <c r="F363" s="2"/>
    </row>
    <row r="364" spans="3:6" ht="14.4" hidden="1">
      <c r="C364" s="2"/>
      <c r="D364" s="2"/>
      <c r="E364" s="2"/>
      <c r="F364" s="2"/>
    </row>
    <row r="365" spans="3:6" ht="14.4" hidden="1">
      <c r="C365" s="2"/>
      <c r="D365" s="2"/>
      <c r="E365" s="2"/>
      <c r="F365" s="2"/>
    </row>
    <row r="366" spans="3:6" ht="14.4" hidden="1">
      <c r="C366" s="2"/>
      <c r="D366" s="2"/>
      <c r="E366" s="2"/>
      <c r="F366" s="2"/>
    </row>
    <row r="367" spans="3:6" ht="14.4" hidden="1">
      <c r="C367" s="2"/>
      <c r="D367" s="2"/>
      <c r="E367" s="2"/>
      <c r="F367" s="2"/>
    </row>
    <row r="368" spans="3:6" ht="14.4" hidden="1">
      <c r="C368" s="2"/>
      <c r="D368" s="2"/>
      <c r="E368" s="2"/>
      <c r="F368" s="2"/>
    </row>
    <row r="369" spans="3:6" ht="14.4" hidden="1">
      <c r="C369" s="2"/>
      <c r="D369" s="2"/>
      <c r="E369" s="2"/>
      <c r="F369" s="2"/>
    </row>
    <row r="370" spans="3:6" ht="14.4" hidden="1">
      <c r="C370" s="2"/>
      <c r="D370" s="2"/>
      <c r="E370" s="2"/>
      <c r="F370" s="2"/>
    </row>
    <row r="371" spans="3:6" ht="14.4" hidden="1">
      <c r="C371" s="2"/>
      <c r="D371" s="2"/>
      <c r="E371" s="2"/>
      <c r="F371" s="2"/>
    </row>
    <row r="372" spans="3:6" ht="14.4" hidden="1">
      <c r="C372" s="2"/>
      <c r="D372" s="2"/>
      <c r="E372" s="2"/>
      <c r="F372" s="2"/>
    </row>
    <row r="373" spans="3:6" ht="14.4" hidden="1">
      <c r="C373" s="2"/>
      <c r="D373" s="2"/>
      <c r="E373" s="2"/>
      <c r="F373" s="2"/>
    </row>
    <row r="374" spans="3:6" ht="14.4" hidden="1">
      <c r="C374" s="2"/>
      <c r="D374" s="2"/>
      <c r="E374" s="2"/>
      <c r="F374" s="2"/>
    </row>
    <row r="375" spans="3:6" ht="14.4" hidden="1">
      <c r="C375" s="2"/>
      <c r="D375" s="2"/>
      <c r="E375" s="2"/>
      <c r="F375" s="2"/>
    </row>
    <row r="376" spans="3:6" ht="14.4" hidden="1">
      <c r="C376" s="2"/>
      <c r="D376" s="2"/>
      <c r="E376" s="2"/>
      <c r="F376" s="2"/>
    </row>
    <row r="377" spans="3:6" ht="14.4" hidden="1">
      <c r="C377" s="2"/>
      <c r="D377" s="2"/>
      <c r="E377" s="2"/>
      <c r="F377" s="2"/>
    </row>
    <row r="378" spans="3:6" ht="14.4" hidden="1">
      <c r="C378" s="2"/>
      <c r="D378" s="2"/>
      <c r="E378" s="2"/>
      <c r="F378" s="2"/>
    </row>
    <row r="379" spans="3:6" ht="14.4" hidden="1">
      <c r="C379" s="2"/>
      <c r="D379" s="2"/>
      <c r="E379" s="2"/>
      <c r="F379" s="2"/>
    </row>
    <row r="380" spans="3:6" ht="14.4" hidden="1">
      <c r="C380" s="2"/>
      <c r="D380" s="2"/>
      <c r="E380" s="2"/>
      <c r="F380" s="2"/>
    </row>
    <row r="381" spans="3:6" ht="14.4" hidden="1">
      <c r="C381" s="2"/>
      <c r="D381" s="2"/>
      <c r="E381" s="2"/>
      <c r="F381" s="2"/>
    </row>
    <row r="382" spans="3:6" ht="14.4" hidden="1">
      <c r="C382" s="2"/>
      <c r="D382" s="2"/>
      <c r="E382" s="2"/>
      <c r="F382" s="2"/>
    </row>
    <row r="383" spans="3:6" ht="14.4" hidden="1">
      <c r="C383" s="2"/>
      <c r="D383" s="2"/>
      <c r="E383" s="2"/>
      <c r="F383" s="2"/>
    </row>
    <row r="384" spans="3:6" ht="14.4" hidden="1">
      <c r="C384" s="2"/>
      <c r="D384" s="2"/>
      <c r="E384" s="2"/>
      <c r="F384" s="2"/>
    </row>
    <row r="385" spans="3:6" ht="14.4" hidden="1">
      <c r="C385" s="2"/>
      <c r="D385" s="2"/>
      <c r="E385" s="2"/>
      <c r="F385" s="2"/>
    </row>
    <row r="386" spans="3:6" ht="14.4" hidden="1">
      <c r="C386" s="2"/>
      <c r="D386" s="2"/>
      <c r="E386" s="2"/>
      <c r="F386" s="2"/>
    </row>
    <row r="387" spans="3:6" ht="14.4" hidden="1">
      <c r="C387" s="2"/>
      <c r="D387" s="2"/>
      <c r="E387" s="2"/>
      <c r="F387" s="2"/>
    </row>
    <row r="388" spans="3:6" ht="14.4" hidden="1">
      <c r="C388" s="2"/>
      <c r="D388" s="2"/>
      <c r="E388" s="2"/>
      <c r="F388" s="2"/>
    </row>
    <row r="389" spans="3:6" ht="14.4" hidden="1">
      <c r="C389" s="2"/>
      <c r="D389" s="2"/>
      <c r="E389" s="2"/>
      <c r="F389" s="2"/>
    </row>
    <row r="390" spans="3:6" ht="14.4" hidden="1">
      <c r="C390" s="2"/>
      <c r="D390" s="2"/>
      <c r="E390" s="2"/>
      <c r="F390" s="2"/>
    </row>
    <row r="391" spans="3:6" ht="14.4" hidden="1">
      <c r="C391" s="2"/>
      <c r="D391" s="2"/>
      <c r="E391" s="2"/>
      <c r="F391" s="2"/>
    </row>
    <row r="392" spans="3:6" ht="14.4" hidden="1">
      <c r="C392" s="2"/>
      <c r="D392" s="2"/>
      <c r="E392" s="2"/>
      <c r="F392" s="2"/>
    </row>
    <row r="393" spans="3:6" ht="14.4" hidden="1">
      <c r="C393" s="2"/>
      <c r="D393" s="2"/>
      <c r="E393" s="2"/>
      <c r="F393" s="2"/>
    </row>
    <row r="394" spans="3:6" ht="14.4" hidden="1">
      <c r="C394" s="2"/>
      <c r="D394" s="2"/>
      <c r="E394" s="2"/>
      <c r="F394" s="2"/>
    </row>
    <row r="395" spans="3:6" ht="14.4" hidden="1">
      <c r="C395" s="2"/>
      <c r="D395" s="2"/>
      <c r="E395" s="2"/>
      <c r="F395" s="2"/>
    </row>
    <row r="396" spans="3:6" ht="14.4" hidden="1">
      <c r="C396" s="2"/>
      <c r="D396" s="2"/>
      <c r="E396" s="2"/>
      <c r="F396" s="2"/>
    </row>
    <row r="397" spans="3:6" ht="14.4" hidden="1">
      <c r="C397" s="2"/>
      <c r="D397" s="2"/>
      <c r="E397" s="2"/>
      <c r="F397" s="2"/>
    </row>
    <row r="398" spans="3:6" ht="14.4" hidden="1">
      <c r="C398" s="2"/>
      <c r="D398" s="2"/>
      <c r="E398" s="2"/>
      <c r="F398" s="2"/>
    </row>
    <row r="399" spans="3:6" ht="14.4" hidden="1">
      <c r="C399" s="2"/>
      <c r="D399" s="2"/>
      <c r="E399" s="2"/>
      <c r="F399" s="2"/>
    </row>
    <row r="400" spans="3:6" ht="14.4" hidden="1">
      <c r="C400" s="2"/>
      <c r="D400" s="2"/>
      <c r="E400" s="2"/>
      <c r="F400" s="2"/>
    </row>
    <row r="401" spans="3:6" ht="14.4" hidden="1">
      <c r="C401" s="2"/>
      <c r="D401" s="2"/>
      <c r="E401" s="2"/>
      <c r="F401" s="2"/>
    </row>
    <row r="402" spans="3:6" ht="14.4" hidden="1">
      <c r="C402" s="2"/>
      <c r="D402" s="2"/>
      <c r="E402" s="2"/>
      <c r="F402" s="2"/>
    </row>
    <row r="403" spans="3:6" ht="14.4" hidden="1">
      <c r="C403" s="2"/>
      <c r="D403" s="2"/>
      <c r="E403" s="2"/>
      <c r="F403" s="2"/>
    </row>
    <row r="404" spans="3:6" ht="14.4" hidden="1">
      <c r="C404" s="2"/>
      <c r="D404" s="2"/>
      <c r="E404" s="2"/>
      <c r="F404" s="2"/>
    </row>
    <row r="405" spans="3:6" ht="14.4" hidden="1">
      <c r="C405" s="2"/>
      <c r="D405" s="2"/>
      <c r="E405" s="2"/>
      <c r="F405" s="2"/>
    </row>
    <row r="406" spans="3:6" ht="14.4" hidden="1">
      <c r="C406" s="2"/>
      <c r="D406" s="2"/>
      <c r="E406" s="2"/>
      <c r="F406" s="2"/>
    </row>
    <row r="407" spans="3:6" ht="14.4" hidden="1">
      <c r="C407" s="2"/>
      <c r="D407" s="2"/>
      <c r="E407" s="2"/>
      <c r="F407" s="2"/>
    </row>
    <row r="408" spans="3:6" ht="14.4" hidden="1">
      <c r="C408" s="2"/>
      <c r="D408" s="2"/>
      <c r="E408" s="2"/>
      <c r="F408" s="2"/>
    </row>
    <row r="409" spans="3:6" ht="14.4" hidden="1">
      <c r="C409" s="2"/>
      <c r="D409" s="2"/>
      <c r="E409" s="2"/>
      <c r="F409" s="2"/>
    </row>
    <row r="410" spans="3:6" ht="14.4" hidden="1">
      <c r="C410" s="2"/>
      <c r="D410" s="2"/>
      <c r="E410" s="2"/>
      <c r="F410" s="2"/>
    </row>
    <row r="411" spans="3:6" ht="14.4" hidden="1">
      <c r="C411" s="2"/>
      <c r="D411" s="2"/>
      <c r="E411" s="2"/>
      <c r="F411" s="2"/>
    </row>
    <row r="412" spans="3:6" ht="14.4" hidden="1">
      <c r="C412" s="2"/>
      <c r="D412" s="2"/>
      <c r="E412" s="2"/>
      <c r="F412" s="2"/>
    </row>
    <row r="413" spans="3:6" ht="14.4" hidden="1">
      <c r="C413" s="2"/>
      <c r="D413" s="2"/>
      <c r="E413" s="2"/>
      <c r="F413" s="2"/>
    </row>
    <row r="414" spans="3:6" ht="14.4" hidden="1">
      <c r="C414" s="2"/>
      <c r="D414" s="2"/>
      <c r="E414" s="2"/>
      <c r="F414" s="2"/>
    </row>
    <row r="415" spans="3:6" ht="14.4" hidden="1">
      <c r="C415" s="2"/>
      <c r="D415" s="2"/>
      <c r="E415" s="2"/>
      <c r="F415" s="2"/>
    </row>
    <row r="416" spans="3:6" ht="14.4" hidden="1">
      <c r="C416" s="2"/>
      <c r="D416" s="2"/>
      <c r="E416" s="2"/>
      <c r="F416" s="2"/>
    </row>
    <row r="417" spans="3:6" ht="14.4" hidden="1">
      <c r="C417" s="2"/>
      <c r="D417" s="2"/>
      <c r="E417" s="2"/>
      <c r="F417" s="2"/>
    </row>
    <row r="418" spans="3:6" ht="14.4" hidden="1">
      <c r="C418" s="2"/>
      <c r="D418" s="2"/>
      <c r="E418" s="2"/>
      <c r="F418" s="2"/>
    </row>
    <row r="419" spans="3:6" ht="14.4" hidden="1">
      <c r="C419" s="2"/>
      <c r="D419" s="2"/>
      <c r="E419" s="2"/>
      <c r="F419" s="2"/>
    </row>
    <row r="420" spans="3:6" ht="14.4" hidden="1">
      <c r="C420" s="2"/>
      <c r="D420" s="2"/>
      <c r="E420" s="2"/>
      <c r="F420" s="2"/>
    </row>
    <row r="421" spans="3:6" ht="14.4" hidden="1">
      <c r="C421" s="2"/>
      <c r="D421" s="2"/>
      <c r="E421" s="2"/>
      <c r="F421" s="2"/>
    </row>
    <row r="422" spans="3:6" ht="14.4" hidden="1">
      <c r="C422" s="2"/>
      <c r="D422" s="2"/>
      <c r="E422" s="2"/>
      <c r="F422" s="2"/>
    </row>
    <row r="423" spans="3:6" ht="14.4" hidden="1">
      <c r="C423" s="2"/>
      <c r="D423" s="2"/>
      <c r="E423" s="2"/>
      <c r="F423" s="2"/>
    </row>
    <row r="424" spans="3:6" ht="14.4" hidden="1">
      <c r="C424" s="2"/>
      <c r="D424" s="2"/>
      <c r="E424" s="2"/>
      <c r="F424" s="2"/>
    </row>
    <row r="425" spans="3:6" ht="14.4" hidden="1">
      <c r="C425" s="2"/>
      <c r="D425" s="2"/>
      <c r="E425" s="2"/>
      <c r="F425" s="2"/>
    </row>
    <row r="426" spans="3:6" ht="14.4" hidden="1">
      <c r="C426" s="2"/>
      <c r="D426" s="2"/>
      <c r="E426" s="2"/>
      <c r="F426" s="2"/>
    </row>
    <row r="427" spans="3:6" ht="14.4" hidden="1">
      <c r="C427" s="2"/>
      <c r="D427" s="2"/>
      <c r="E427" s="2"/>
      <c r="F427" s="2"/>
    </row>
    <row r="428" spans="3:6" ht="14.4" hidden="1">
      <c r="C428" s="2"/>
      <c r="D428" s="2"/>
      <c r="E428" s="2"/>
      <c r="F428" s="2"/>
    </row>
    <row r="429" spans="3:6" ht="14.4" hidden="1">
      <c r="C429" s="2"/>
      <c r="D429" s="2"/>
      <c r="E429" s="2"/>
      <c r="F429" s="2"/>
    </row>
    <row r="430" spans="3:6" ht="14.4" hidden="1">
      <c r="C430" s="2"/>
      <c r="D430" s="2"/>
      <c r="E430" s="2"/>
      <c r="F430" s="2"/>
    </row>
    <row r="431" spans="3:6" ht="14.4" hidden="1">
      <c r="C431" s="2"/>
      <c r="D431" s="2"/>
      <c r="E431" s="2"/>
      <c r="F431" s="2"/>
    </row>
    <row r="432" spans="3:6" ht="14.4" hidden="1">
      <c r="C432" s="2"/>
      <c r="D432" s="2"/>
      <c r="E432" s="2"/>
      <c r="F432" s="2"/>
    </row>
    <row r="433" spans="3:6" ht="14.4" hidden="1">
      <c r="C433" s="2"/>
      <c r="D433" s="2"/>
      <c r="E433" s="2"/>
      <c r="F433" s="2"/>
    </row>
    <row r="434" spans="3:6" ht="14.4" hidden="1">
      <c r="C434" s="2"/>
      <c r="D434" s="2"/>
      <c r="E434" s="2"/>
      <c r="F434" s="2"/>
    </row>
    <row r="435" spans="3:6" ht="14.4" hidden="1">
      <c r="C435" s="2"/>
      <c r="D435" s="2"/>
      <c r="E435" s="2"/>
      <c r="F435" s="2"/>
    </row>
    <row r="436" spans="3:6" ht="14.4" hidden="1">
      <c r="C436" s="2"/>
      <c r="D436" s="2"/>
      <c r="E436" s="2"/>
      <c r="F436" s="2"/>
    </row>
    <row r="437" spans="3:6" ht="14.4" hidden="1">
      <c r="C437" s="2"/>
      <c r="D437" s="2"/>
      <c r="E437" s="2"/>
      <c r="F437" s="2"/>
    </row>
    <row r="438" spans="3:6" ht="14.4" hidden="1">
      <c r="C438" s="2"/>
      <c r="D438" s="2"/>
      <c r="E438" s="2"/>
      <c r="F438" s="2"/>
    </row>
    <row r="439" spans="3:6" ht="14.4" hidden="1">
      <c r="C439" s="2"/>
      <c r="D439" s="2"/>
      <c r="E439" s="2"/>
      <c r="F439" s="2"/>
    </row>
    <row r="440" spans="3:6" ht="14.4" hidden="1">
      <c r="C440" s="2"/>
      <c r="D440" s="2"/>
      <c r="E440" s="2"/>
      <c r="F440" s="2"/>
    </row>
    <row r="441" spans="3:6" ht="14.4" hidden="1">
      <c r="C441" s="2"/>
      <c r="D441" s="2"/>
      <c r="E441" s="2"/>
      <c r="F441" s="2"/>
    </row>
    <row r="442" spans="3:6" ht="14.4" hidden="1">
      <c r="C442" s="2"/>
      <c r="D442" s="2"/>
      <c r="E442" s="2"/>
      <c r="F442" s="2"/>
    </row>
    <row r="443" spans="3:6" ht="14.4" hidden="1">
      <c r="C443" s="2"/>
      <c r="D443" s="2"/>
      <c r="E443" s="2"/>
      <c r="F443" s="2"/>
    </row>
    <row r="444" spans="3:6" ht="14.4" hidden="1">
      <c r="C444" s="2"/>
      <c r="D444" s="2"/>
      <c r="E444" s="2"/>
      <c r="F444" s="2"/>
    </row>
    <row r="445" spans="3:6" ht="14.4" hidden="1">
      <c r="C445" s="2"/>
      <c r="D445" s="2"/>
      <c r="E445" s="2"/>
      <c r="F445" s="2"/>
    </row>
    <row r="446" spans="3:6" ht="14.4" hidden="1">
      <c r="C446" s="2"/>
      <c r="D446" s="2"/>
      <c r="E446" s="2"/>
      <c r="F446" s="2"/>
    </row>
    <row r="447" spans="3:6" ht="14.4" hidden="1">
      <c r="C447" s="2"/>
      <c r="D447" s="2"/>
      <c r="E447" s="2"/>
      <c r="F447" s="2"/>
    </row>
    <row r="448" spans="3:6" ht="14.4" hidden="1">
      <c r="C448" s="2"/>
      <c r="D448" s="2"/>
      <c r="E448" s="2"/>
      <c r="F448" s="2"/>
    </row>
    <row r="449" spans="3:6" ht="14.4" hidden="1">
      <c r="C449" s="2"/>
      <c r="D449" s="2"/>
      <c r="E449" s="2"/>
      <c r="F449" s="2"/>
    </row>
    <row r="450" spans="3:6" ht="14.4" hidden="1">
      <c r="C450" s="2"/>
      <c r="D450" s="2"/>
      <c r="E450" s="2"/>
      <c r="F450" s="2"/>
    </row>
    <row r="451" spans="3:6" ht="14.4" hidden="1">
      <c r="C451" s="2"/>
      <c r="D451" s="2"/>
      <c r="E451" s="2"/>
      <c r="F451" s="2"/>
    </row>
    <row r="452" spans="3:6" ht="14.4" hidden="1">
      <c r="C452" s="2"/>
      <c r="D452" s="2"/>
      <c r="E452" s="2"/>
      <c r="F452" s="2"/>
    </row>
    <row r="453" spans="3:6" ht="14.4" hidden="1">
      <c r="C453" s="2"/>
      <c r="D453" s="2"/>
      <c r="E453" s="2"/>
      <c r="F453" s="2"/>
    </row>
    <row r="454" spans="3:6" ht="14.4" hidden="1">
      <c r="C454" s="2"/>
      <c r="D454" s="2"/>
      <c r="E454" s="2"/>
      <c r="F454" s="2"/>
    </row>
    <row r="455" spans="3:6" ht="14.4" hidden="1">
      <c r="C455" s="2"/>
      <c r="D455" s="2"/>
      <c r="E455" s="2"/>
      <c r="F455" s="2"/>
    </row>
    <row r="456" spans="3:6" ht="14.4" hidden="1">
      <c r="C456" s="2"/>
      <c r="D456" s="2"/>
      <c r="E456" s="2"/>
      <c r="F456" s="2"/>
    </row>
    <row r="457" spans="3:6" ht="14.4" hidden="1">
      <c r="C457" s="2"/>
      <c r="D457" s="2"/>
      <c r="E457" s="2"/>
      <c r="F457" s="2"/>
    </row>
    <row r="458" spans="3:6" ht="14.4" hidden="1">
      <c r="C458" s="2"/>
      <c r="D458" s="2"/>
      <c r="E458" s="2"/>
      <c r="F458" s="2"/>
    </row>
    <row r="459" spans="3:6" ht="14.4" hidden="1">
      <c r="C459" s="2"/>
      <c r="D459" s="2"/>
      <c r="E459" s="2"/>
      <c r="F459" s="2"/>
    </row>
    <row r="460" spans="3:6" ht="14.4" hidden="1">
      <c r="C460" s="2"/>
      <c r="D460" s="2"/>
      <c r="E460" s="2"/>
      <c r="F460" s="2"/>
    </row>
    <row r="461" spans="3:6" ht="14.4" hidden="1">
      <c r="C461" s="2"/>
      <c r="D461" s="2"/>
      <c r="E461" s="2"/>
      <c r="F461" s="2"/>
    </row>
    <row r="462" spans="3:6" ht="14.4" hidden="1">
      <c r="C462" s="2"/>
      <c r="D462" s="2"/>
      <c r="E462" s="2"/>
      <c r="F462" s="2"/>
    </row>
    <row r="463" spans="3:6" ht="14.4" hidden="1">
      <c r="C463" s="2"/>
      <c r="D463" s="2"/>
      <c r="E463" s="2"/>
      <c r="F463" s="2"/>
    </row>
    <row r="464" spans="3:6" ht="14.4" hidden="1">
      <c r="C464" s="2"/>
      <c r="D464" s="2"/>
      <c r="E464" s="2"/>
      <c r="F464" s="2"/>
    </row>
    <row r="465" spans="3:6" ht="14.4" hidden="1">
      <c r="C465" s="2"/>
      <c r="D465" s="2"/>
      <c r="E465" s="2"/>
      <c r="F465" s="2"/>
    </row>
    <row r="466" spans="3:6" ht="14.4" hidden="1">
      <c r="C466" s="2"/>
      <c r="D466" s="2"/>
      <c r="E466" s="2"/>
      <c r="F466" s="2"/>
    </row>
    <row r="467" spans="3:6" ht="14.4" hidden="1">
      <c r="C467" s="2"/>
      <c r="D467" s="2"/>
      <c r="E467" s="2"/>
      <c r="F467" s="2"/>
    </row>
    <row r="468" spans="3:6" ht="14.4" hidden="1">
      <c r="C468" s="2"/>
      <c r="D468" s="2"/>
      <c r="E468" s="2"/>
      <c r="F468" s="2"/>
    </row>
    <row r="469" spans="3:6" ht="14.4" hidden="1">
      <c r="C469" s="2"/>
      <c r="D469" s="2"/>
      <c r="E469" s="2"/>
      <c r="F469" s="2"/>
    </row>
    <row r="470" spans="3:6" ht="14.4" hidden="1">
      <c r="C470" s="2"/>
      <c r="D470" s="2"/>
      <c r="E470" s="2"/>
      <c r="F470" s="2"/>
    </row>
    <row r="471" spans="3:6" ht="14.4" hidden="1">
      <c r="C471" s="2"/>
      <c r="D471" s="2"/>
      <c r="E471" s="2"/>
      <c r="F471" s="2"/>
    </row>
    <row r="472" spans="3:6" ht="14.4" hidden="1">
      <c r="C472" s="2"/>
      <c r="D472" s="2"/>
      <c r="E472" s="2"/>
      <c r="F472" s="2"/>
    </row>
    <row r="473" spans="3:6" ht="14.4" hidden="1">
      <c r="C473" s="2"/>
      <c r="D473" s="2"/>
      <c r="E473" s="2"/>
      <c r="F473" s="2"/>
    </row>
    <row r="474" spans="3:6" ht="14.4" hidden="1">
      <c r="C474" s="2"/>
      <c r="D474" s="2"/>
      <c r="E474" s="2"/>
      <c r="F474" s="2"/>
    </row>
    <row r="475" spans="3:6" ht="14.4" hidden="1">
      <c r="C475" s="2"/>
      <c r="D475" s="2"/>
      <c r="E475" s="2"/>
      <c r="F475" s="2"/>
    </row>
    <row r="476" spans="3:6" ht="14.4" hidden="1">
      <c r="C476" s="2"/>
      <c r="D476" s="2"/>
      <c r="E476" s="2"/>
      <c r="F476" s="2"/>
    </row>
    <row r="477" spans="3:6" ht="14.4" hidden="1">
      <c r="C477" s="2"/>
      <c r="D477" s="2"/>
      <c r="E477" s="2"/>
      <c r="F477" s="2"/>
    </row>
    <row r="478" spans="3:6" ht="14.4" hidden="1">
      <c r="C478" s="2"/>
      <c r="D478" s="2"/>
      <c r="E478" s="2"/>
      <c r="F478" s="2"/>
    </row>
    <row r="479" spans="3:6" ht="14.4" hidden="1">
      <c r="C479" s="2"/>
      <c r="D479" s="2"/>
      <c r="E479" s="2"/>
      <c r="F479" s="2"/>
    </row>
    <row r="480" spans="3:6" ht="14.4" hidden="1">
      <c r="C480" s="2"/>
      <c r="D480" s="2"/>
      <c r="E480" s="2"/>
      <c r="F480" s="2"/>
    </row>
    <row r="481" spans="3:6" ht="14.4" hidden="1">
      <c r="C481" s="2"/>
      <c r="D481" s="2"/>
      <c r="E481" s="2"/>
      <c r="F481" s="2"/>
    </row>
    <row r="482" spans="3:6" ht="14.4" hidden="1">
      <c r="C482" s="2"/>
      <c r="D482" s="2"/>
      <c r="E482" s="2"/>
      <c r="F482" s="2"/>
    </row>
    <row r="483" spans="3:6" ht="14.4" hidden="1">
      <c r="C483" s="2"/>
      <c r="D483" s="2"/>
      <c r="E483" s="2"/>
      <c r="F483" s="2"/>
    </row>
    <row r="484" spans="3:6" ht="14.4" hidden="1">
      <c r="C484" s="2"/>
      <c r="D484" s="2"/>
      <c r="E484" s="2"/>
      <c r="F484" s="2"/>
    </row>
    <row r="485" spans="3:6" ht="14.4" hidden="1">
      <c r="C485" s="2"/>
      <c r="D485" s="2"/>
      <c r="E485" s="2"/>
      <c r="F485" s="2"/>
    </row>
    <row r="486" spans="3:6" ht="14.4" hidden="1">
      <c r="C486" s="2"/>
      <c r="D486" s="2"/>
      <c r="E486" s="2"/>
      <c r="F486" s="2"/>
    </row>
    <row r="487" spans="3:6" ht="14.4" hidden="1">
      <c r="C487" s="2"/>
      <c r="D487" s="2"/>
      <c r="E487" s="2"/>
      <c r="F487" s="2"/>
    </row>
  </sheetData>
  <mergeCells count="3">
    <mergeCell ref="N6:P6"/>
    <mergeCell ref="Q6:T6"/>
    <mergeCell ref="R7:T7"/>
  </mergeCells>
  <conditionalFormatting sqref="A1">
    <cfRule type="containsText" dxfId="77" priority="12" operator="containsText" text="Taxpayer">
      <formula>NOT(ISERROR(SEARCH("Taxpayer",A1)))</formula>
    </cfRule>
    <cfRule type="notContainsText" priority="13" operator="notContains" text="Taxpayer">
      <formula>ISERROR(SEARCH("Taxpayer",A1))</formula>
    </cfRule>
  </conditionalFormatting>
  <conditionalFormatting sqref="A2">
    <cfRule type="containsText" dxfId="76" priority="9" operator="containsText" text="Spouse*">
      <formula>NOT(ISERROR(SEARCH("Spouse*",A2)))</formula>
    </cfRule>
  </conditionalFormatting>
  <conditionalFormatting sqref="A10:G109">
    <cfRule type="containsBlanks" dxfId="75" priority="5">
      <formula>LEN(TRIM(A10))=0</formula>
    </cfRule>
  </conditionalFormatting>
  <conditionalFormatting sqref="C10:F109">
    <cfRule type="expression" dxfId="74" priority="3">
      <formula>$B10="No"</formula>
    </cfRule>
  </conditionalFormatting>
  <conditionalFormatting sqref="I11:I26">
    <cfRule type="containsBlanks" dxfId="73" priority="4">
      <formula>LEN(TRIM(I11))=0</formula>
    </cfRule>
  </conditionalFormatting>
  <conditionalFormatting sqref="J10:J109">
    <cfRule type="expression" dxfId="72" priority="8">
      <formula>I10&lt;&gt;"jointly owned"</formula>
    </cfRule>
  </conditionalFormatting>
  <conditionalFormatting sqref="K10:K109">
    <cfRule type="expression" dxfId="71" priority="6">
      <formula>ISNUMBER(SEARCH("solely",$I10))</formula>
    </cfRule>
    <cfRule type="expression" dxfId="70" priority="7">
      <formula>$I10="jointly owned"</formula>
    </cfRule>
  </conditionalFormatting>
  <conditionalFormatting sqref="L11:M20 M21:M27">
    <cfRule type="containsBlanks" dxfId="69" priority="1">
      <formula>LEN(TRIM(L11))=0</formula>
    </cfRule>
  </conditionalFormatting>
  <conditionalFormatting sqref="L11:N109">
    <cfRule type="containsBlanks" dxfId="68" priority="2">
      <formula>LEN(TRIM(L11))=0</formula>
    </cfRule>
  </conditionalFormatting>
  <conditionalFormatting sqref="R10:T109">
    <cfRule type="expression" dxfId="67" priority="11">
      <formula>$M10="usd"</formula>
    </cfRule>
  </conditionalFormatting>
  <conditionalFormatting sqref="T10:T109">
    <cfRule type="expression" dxfId="66" priority="10">
      <formula>M10="cad"</formula>
    </cfRule>
  </conditionalFormatting>
  <conditionalFormatting sqref="T10:T1048576 I10:O10 I11:K24 I25:L25 I26:K26 I27:N108 I109:K109 I110:O1048576">
    <cfRule type="containsBlanks" dxfId="65" priority="14">
      <formula>LEN(TRIM(I10))=0</formula>
    </cfRule>
  </conditionalFormatting>
  <dataValidations count="5">
    <dataValidation type="list" allowBlank="1" showInputMessage="1" showErrorMessage="1" sqref="I11:I109" xr:uid="{31B72480-25D8-41D0-A6AE-3533E585D395}">
      <formula1>owner</formula1>
    </dataValidation>
    <dataValidation type="list" allowBlank="1" showInputMessage="1" showErrorMessage="1" sqref="L10:L109" xr:uid="{0B573F51-0FB8-47BD-8A7F-71BC19FAC327}">
      <formula1>type</formula1>
    </dataValidation>
    <dataValidation type="list" allowBlank="1" showInputMessage="1" showErrorMessage="1" sqref="M10:M109" xr:uid="{591C36CE-C0E7-4EAB-A4FD-D006E9F0EAF2}">
      <formula1>currency</formula1>
    </dataValidation>
    <dataValidation type="list" allowBlank="1" showInputMessage="1" showErrorMessage="1" sqref="B10:B109" xr:uid="{6AE87801-40D2-4C8C-8FB3-A0CA23180DAA}">
      <formula1>"Yes,No"</formula1>
    </dataValidation>
    <dataValidation type="list" showInputMessage="1" showErrorMessage="1" sqref="I10" xr:uid="{22F4F0CB-7326-4782-BC2E-FD2E9B29415B}">
      <formula1>owner</formula1>
    </dataValidation>
  </dataValidations>
  <pageMargins left="0.7" right="0.7" top="0.75" bottom="0.75" header="0.3" footer="0.3"/>
  <pageSetup paperSize="5" scale="44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3969" r:id="rId4" name="Check Box 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</xdr:row>
                    <xdr:rowOff>22860</xdr:rowOff>
                  </from>
                  <to>
                    <xdr:col>7</xdr:col>
                    <xdr:colOff>822960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70" r:id="rId5" name="Check Box 2">
              <controlPr defaultSize="0" autoFill="0" autoLine="0" autoPict="0">
                <anchor moveWithCells="1">
                  <from>
                    <xdr:col>7</xdr:col>
                    <xdr:colOff>762000</xdr:colOff>
                    <xdr:row>9</xdr:row>
                    <xdr:rowOff>30480</xdr:rowOff>
                  </from>
                  <to>
                    <xdr:col>7</xdr:col>
                    <xdr:colOff>1402080</xdr:colOff>
                    <xdr:row>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71" r:id="rId6" name="Check Box 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</xdr:row>
                    <xdr:rowOff>22860</xdr:rowOff>
                  </from>
                  <to>
                    <xdr:col>7</xdr:col>
                    <xdr:colOff>822960</xdr:colOff>
                    <xdr:row>10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72" r:id="rId7" name="Check Box 4">
              <controlPr defaultSize="0" autoFill="0" autoLine="0" autoPict="0">
                <anchor moveWithCells="1">
                  <from>
                    <xdr:col>7</xdr:col>
                    <xdr:colOff>762000</xdr:colOff>
                    <xdr:row>10</xdr:row>
                    <xdr:rowOff>30480</xdr:rowOff>
                  </from>
                  <to>
                    <xdr:col>7</xdr:col>
                    <xdr:colOff>1402080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73" r:id="rId8" name="Check Box 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11</xdr:row>
                    <xdr:rowOff>22860</xdr:rowOff>
                  </from>
                  <to>
                    <xdr:col>7</xdr:col>
                    <xdr:colOff>822960</xdr:colOff>
                    <xdr:row>11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74" r:id="rId9" name="Check Box 6">
              <controlPr defaultSize="0" autoFill="0" autoLine="0" autoPict="0">
                <anchor moveWithCells="1">
                  <from>
                    <xdr:col>7</xdr:col>
                    <xdr:colOff>762000</xdr:colOff>
                    <xdr:row>11</xdr:row>
                    <xdr:rowOff>30480</xdr:rowOff>
                  </from>
                  <to>
                    <xdr:col>7</xdr:col>
                    <xdr:colOff>1402080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75" r:id="rId10" name="Check Box 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12</xdr:row>
                    <xdr:rowOff>22860</xdr:rowOff>
                  </from>
                  <to>
                    <xdr:col>7</xdr:col>
                    <xdr:colOff>822960</xdr:colOff>
                    <xdr:row>12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76" r:id="rId11" name="Check Box 8">
              <controlPr defaultSize="0" autoFill="0" autoLine="0" autoPict="0">
                <anchor moveWithCells="1">
                  <from>
                    <xdr:col>7</xdr:col>
                    <xdr:colOff>762000</xdr:colOff>
                    <xdr:row>12</xdr:row>
                    <xdr:rowOff>30480</xdr:rowOff>
                  </from>
                  <to>
                    <xdr:col>7</xdr:col>
                    <xdr:colOff>1402080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77" r:id="rId12" name="Check Box 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13</xdr:row>
                    <xdr:rowOff>22860</xdr:rowOff>
                  </from>
                  <to>
                    <xdr:col>7</xdr:col>
                    <xdr:colOff>822960</xdr:colOff>
                    <xdr:row>13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78" r:id="rId13" name="Check Box 10">
              <controlPr defaultSize="0" autoFill="0" autoLine="0" autoPict="0">
                <anchor moveWithCells="1">
                  <from>
                    <xdr:col>7</xdr:col>
                    <xdr:colOff>762000</xdr:colOff>
                    <xdr:row>13</xdr:row>
                    <xdr:rowOff>30480</xdr:rowOff>
                  </from>
                  <to>
                    <xdr:col>7</xdr:col>
                    <xdr:colOff>1402080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79" r:id="rId14" name="Check Box 1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14</xdr:row>
                    <xdr:rowOff>22860</xdr:rowOff>
                  </from>
                  <to>
                    <xdr:col>7</xdr:col>
                    <xdr:colOff>822960</xdr:colOff>
                    <xdr:row>14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80" r:id="rId15" name="Check Box 12">
              <controlPr defaultSize="0" autoFill="0" autoLine="0" autoPict="0">
                <anchor moveWithCells="1">
                  <from>
                    <xdr:col>7</xdr:col>
                    <xdr:colOff>762000</xdr:colOff>
                    <xdr:row>14</xdr:row>
                    <xdr:rowOff>30480</xdr:rowOff>
                  </from>
                  <to>
                    <xdr:col>7</xdr:col>
                    <xdr:colOff>1402080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81" r:id="rId16" name="Check Box 1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15</xdr:row>
                    <xdr:rowOff>22860</xdr:rowOff>
                  </from>
                  <to>
                    <xdr:col>7</xdr:col>
                    <xdr:colOff>822960</xdr:colOff>
                    <xdr:row>15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82" r:id="rId17" name="Check Box 14">
              <controlPr defaultSize="0" autoFill="0" autoLine="0" autoPict="0">
                <anchor moveWithCells="1">
                  <from>
                    <xdr:col>7</xdr:col>
                    <xdr:colOff>762000</xdr:colOff>
                    <xdr:row>15</xdr:row>
                    <xdr:rowOff>30480</xdr:rowOff>
                  </from>
                  <to>
                    <xdr:col>7</xdr:col>
                    <xdr:colOff>1402080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83" r:id="rId18" name="Check Box 1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16</xdr:row>
                    <xdr:rowOff>22860</xdr:rowOff>
                  </from>
                  <to>
                    <xdr:col>7</xdr:col>
                    <xdr:colOff>822960</xdr:colOff>
                    <xdr:row>16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84" r:id="rId19" name="Check Box 16">
              <controlPr defaultSize="0" autoFill="0" autoLine="0" autoPict="0">
                <anchor moveWithCells="1">
                  <from>
                    <xdr:col>7</xdr:col>
                    <xdr:colOff>762000</xdr:colOff>
                    <xdr:row>16</xdr:row>
                    <xdr:rowOff>30480</xdr:rowOff>
                  </from>
                  <to>
                    <xdr:col>7</xdr:col>
                    <xdr:colOff>1402080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85" r:id="rId20" name="Check Box 1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17</xdr:row>
                    <xdr:rowOff>22860</xdr:rowOff>
                  </from>
                  <to>
                    <xdr:col>7</xdr:col>
                    <xdr:colOff>822960</xdr:colOff>
                    <xdr:row>17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86" r:id="rId21" name="Check Box 18">
              <controlPr defaultSize="0" autoFill="0" autoLine="0" autoPict="0">
                <anchor moveWithCells="1">
                  <from>
                    <xdr:col>7</xdr:col>
                    <xdr:colOff>762000</xdr:colOff>
                    <xdr:row>17</xdr:row>
                    <xdr:rowOff>30480</xdr:rowOff>
                  </from>
                  <to>
                    <xdr:col>7</xdr:col>
                    <xdr:colOff>1402080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87" r:id="rId22" name="Check Box 1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18</xdr:row>
                    <xdr:rowOff>22860</xdr:rowOff>
                  </from>
                  <to>
                    <xdr:col>7</xdr:col>
                    <xdr:colOff>822960</xdr:colOff>
                    <xdr:row>18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88" r:id="rId23" name="Check Box 20">
              <controlPr defaultSize="0" autoFill="0" autoLine="0" autoPict="0">
                <anchor moveWithCells="1">
                  <from>
                    <xdr:col>7</xdr:col>
                    <xdr:colOff>762000</xdr:colOff>
                    <xdr:row>18</xdr:row>
                    <xdr:rowOff>30480</xdr:rowOff>
                  </from>
                  <to>
                    <xdr:col>7</xdr:col>
                    <xdr:colOff>1402080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89" r:id="rId24" name="Check Box 2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19</xdr:row>
                    <xdr:rowOff>22860</xdr:rowOff>
                  </from>
                  <to>
                    <xdr:col>7</xdr:col>
                    <xdr:colOff>822960</xdr:colOff>
                    <xdr:row>19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90" r:id="rId25" name="Check Box 22">
              <controlPr defaultSize="0" autoFill="0" autoLine="0" autoPict="0">
                <anchor moveWithCells="1">
                  <from>
                    <xdr:col>7</xdr:col>
                    <xdr:colOff>762000</xdr:colOff>
                    <xdr:row>19</xdr:row>
                    <xdr:rowOff>30480</xdr:rowOff>
                  </from>
                  <to>
                    <xdr:col>7</xdr:col>
                    <xdr:colOff>1402080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91" r:id="rId26" name="Check Box 2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20</xdr:row>
                    <xdr:rowOff>22860</xdr:rowOff>
                  </from>
                  <to>
                    <xdr:col>7</xdr:col>
                    <xdr:colOff>822960</xdr:colOff>
                    <xdr:row>20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92" r:id="rId27" name="Check Box 24">
              <controlPr defaultSize="0" autoFill="0" autoLine="0" autoPict="0">
                <anchor moveWithCells="1">
                  <from>
                    <xdr:col>7</xdr:col>
                    <xdr:colOff>762000</xdr:colOff>
                    <xdr:row>20</xdr:row>
                    <xdr:rowOff>30480</xdr:rowOff>
                  </from>
                  <to>
                    <xdr:col>7</xdr:col>
                    <xdr:colOff>1402080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93" r:id="rId28" name="Check Box 2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21</xdr:row>
                    <xdr:rowOff>22860</xdr:rowOff>
                  </from>
                  <to>
                    <xdr:col>7</xdr:col>
                    <xdr:colOff>822960</xdr:colOff>
                    <xdr:row>21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94" r:id="rId29" name="Check Box 26">
              <controlPr defaultSize="0" autoFill="0" autoLine="0" autoPict="0">
                <anchor moveWithCells="1">
                  <from>
                    <xdr:col>7</xdr:col>
                    <xdr:colOff>762000</xdr:colOff>
                    <xdr:row>21</xdr:row>
                    <xdr:rowOff>30480</xdr:rowOff>
                  </from>
                  <to>
                    <xdr:col>7</xdr:col>
                    <xdr:colOff>1402080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95" r:id="rId30" name="Check Box 2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22</xdr:row>
                    <xdr:rowOff>22860</xdr:rowOff>
                  </from>
                  <to>
                    <xdr:col>7</xdr:col>
                    <xdr:colOff>822960</xdr:colOff>
                    <xdr:row>22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96" r:id="rId31" name="Check Box 28">
              <controlPr defaultSize="0" autoFill="0" autoLine="0" autoPict="0">
                <anchor moveWithCells="1">
                  <from>
                    <xdr:col>7</xdr:col>
                    <xdr:colOff>762000</xdr:colOff>
                    <xdr:row>22</xdr:row>
                    <xdr:rowOff>30480</xdr:rowOff>
                  </from>
                  <to>
                    <xdr:col>7</xdr:col>
                    <xdr:colOff>1402080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97" r:id="rId32" name="Check Box 2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23</xdr:row>
                    <xdr:rowOff>22860</xdr:rowOff>
                  </from>
                  <to>
                    <xdr:col>7</xdr:col>
                    <xdr:colOff>822960</xdr:colOff>
                    <xdr:row>23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98" r:id="rId33" name="Check Box 30">
              <controlPr defaultSize="0" autoFill="0" autoLine="0" autoPict="0">
                <anchor moveWithCells="1">
                  <from>
                    <xdr:col>7</xdr:col>
                    <xdr:colOff>762000</xdr:colOff>
                    <xdr:row>23</xdr:row>
                    <xdr:rowOff>30480</xdr:rowOff>
                  </from>
                  <to>
                    <xdr:col>7</xdr:col>
                    <xdr:colOff>1402080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99" r:id="rId34" name="Check Box 3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24</xdr:row>
                    <xdr:rowOff>22860</xdr:rowOff>
                  </from>
                  <to>
                    <xdr:col>7</xdr:col>
                    <xdr:colOff>822960</xdr:colOff>
                    <xdr:row>24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00" r:id="rId35" name="Check Box 32">
              <controlPr defaultSize="0" autoFill="0" autoLine="0" autoPict="0">
                <anchor moveWithCells="1">
                  <from>
                    <xdr:col>7</xdr:col>
                    <xdr:colOff>762000</xdr:colOff>
                    <xdr:row>24</xdr:row>
                    <xdr:rowOff>30480</xdr:rowOff>
                  </from>
                  <to>
                    <xdr:col>7</xdr:col>
                    <xdr:colOff>1402080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01" r:id="rId36" name="Check Box 3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25</xdr:row>
                    <xdr:rowOff>22860</xdr:rowOff>
                  </from>
                  <to>
                    <xdr:col>7</xdr:col>
                    <xdr:colOff>822960</xdr:colOff>
                    <xdr:row>25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02" r:id="rId37" name="Check Box 34">
              <controlPr defaultSize="0" autoFill="0" autoLine="0" autoPict="0">
                <anchor moveWithCells="1">
                  <from>
                    <xdr:col>7</xdr:col>
                    <xdr:colOff>762000</xdr:colOff>
                    <xdr:row>25</xdr:row>
                    <xdr:rowOff>30480</xdr:rowOff>
                  </from>
                  <to>
                    <xdr:col>7</xdr:col>
                    <xdr:colOff>1402080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03" r:id="rId38" name="Check Box 3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26</xdr:row>
                    <xdr:rowOff>22860</xdr:rowOff>
                  </from>
                  <to>
                    <xdr:col>7</xdr:col>
                    <xdr:colOff>822960</xdr:colOff>
                    <xdr:row>26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04" r:id="rId39" name="Check Box 36">
              <controlPr defaultSize="0" autoFill="0" autoLine="0" autoPict="0">
                <anchor moveWithCells="1">
                  <from>
                    <xdr:col>7</xdr:col>
                    <xdr:colOff>762000</xdr:colOff>
                    <xdr:row>26</xdr:row>
                    <xdr:rowOff>30480</xdr:rowOff>
                  </from>
                  <to>
                    <xdr:col>7</xdr:col>
                    <xdr:colOff>1402080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05" r:id="rId40" name="Check Box 3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27</xdr:row>
                    <xdr:rowOff>22860</xdr:rowOff>
                  </from>
                  <to>
                    <xdr:col>7</xdr:col>
                    <xdr:colOff>822960</xdr:colOff>
                    <xdr:row>27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06" r:id="rId41" name="Check Box 38">
              <controlPr defaultSize="0" autoFill="0" autoLine="0" autoPict="0">
                <anchor moveWithCells="1">
                  <from>
                    <xdr:col>7</xdr:col>
                    <xdr:colOff>762000</xdr:colOff>
                    <xdr:row>27</xdr:row>
                    <xdr:rowOff>30480</xdr:rowOff>
                  </from>
                  <to>
                    <xdr:col>7</xdr:col>
                    <xdr:colOff>1402080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07" r:id="rId42" name="Check Box 3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28</xdr:row>
                    <xdr:rowOff>22860</xdr:rowOff>
                  </from>
                  <to>
                    <xdr:col>7</xdr:col>
                    <xdr:colOff>822960</xdr:colOff>
                    <xdr:row>28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08" r:id="rId43" name="Check Box 40">
              <controlPr defaultSize="0" autoFill="0" autoLine="0" autoPict="0">
                <anchor moveWithCells="1">
                  <from>
                    <xdr:col>7</xdr:col>
                    <xdr:colOff>762000</xdr:colOff>
                    <xdr:row>28</xdr:row>
                    <xdr:rowOff>30480</xdr:rowOff>
                  </from>
                  <to>
                    <xdr:col>7</xdr:col>
                    <xdr:colOff>1402080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09" r:id="rId44" name="Check Box 4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29</xdr:row>
                    <xdr:rowOff>22860</xdr:rowOff>
                  </from>
                  <to>
                    <xdr:col>7</xdr:col>
                    <xdr:colOff>822960</xdr:colOff>
                    <xdr:row>29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10" r:id="rId45" name="Check Box 42">
              <controlPr defaultSize="0" autoFill="0" autoLine="0" autoPict="0">
                <anchor moveWithCells="1">
                  <from>
                    <xdr:col>7</xdr:col>
                    <xdr:colOff>762000</xdr:colOff>
                    <xdr:row>29</xdr:row>
                    <xdr:rowOff>30480</xdr:rowOff>
                  </from>
                  <to>
                    <xdr:col>7</xdr:col>
                    <xdr:colOff>1402080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11" r:id="rId46" name="Check Box 4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30</xdr:row>
                    <xdr:rowOff>22860</xdr:rowOff>
                  </from>
                  <to>
                    <xdr:col>7</xdr:col>
                    <xdr:colOff>822960</xdr:colOff>
                    <xdr:row>30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12" r:id="rId47" name="Check Box 44">
              <controlPr defaultSize="0" autoFill="0" autoLine="0" autoPict="0">
                <anchor moveWithCells="1">
                  <from>
                    <xdr:col>7</xdr:col>
                    <xdr:colOff>762000</xdr:colOff>
                    <xdr:row>30</xdr:row>
                    <xdr:rowOff>30480</xdr:rowOff>
                  </from>
                  <to>
                    <xdr:col>7</xdr:col>
                    <xdr:colOff>1402080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13" r:id="rId48" name="Check Box 4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31</xdr:row>
                    <xdr:rowOff>22860</xdr:rowOff>
                  </from>
                  <to>
                    <xdr:col>7</xdr:col>
                    <xdr:colOff>822960</xdr:colOff>
                    <xdr:row>31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14" r:id="rId49" name="Check Box 46">
              <controlPr defaultSize="0" autoFill="0" autoLine="0" autoPict="0">
                <anchor moveWithCells="1">
                  <from>
                    <xdr:col>7</xdr:col>
                    <xdr:colOff>762000</xdr:colOff>
                    <xdr:row>31</xdr:row>
                    <xdr:rowOff>30480</xdr:rowOff>
                  </from>
                  <to>
                    <xdr:col>7</xdr:col>
                    <xdr:colOff>1402080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15" r:id="rId50" name="Check Box 4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32</xdr:row>
                    <xdr:rowOff>22860</xdr:rowOff>
                  </from>
                  <to>
                    <xdr:col>7</xdr:col>
                    <xdr:colOff>822960</xdr:colOff>
                    <xdr:row>32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16" r:id="rId51" name="Check Box 48">
              <controlPr defaultSize="0" autoFill="0" autoLine="0" autoPict="0">
                <anchor moveWithCells="1">
                  <from>
                    <xdr:col>7</xdr:col>
                    <xdr:colOff>762000</xdr:colOff>
                    <xdr:row>32</xdr:row>
                    <xdr:rowOff>30480</xdr:rowOff>
                  </from>
                  <to>
                    <xdr:col>7</xdr:col>
                    <xdr:colOff>1402080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17" r:id="rId52" name="Check Box 4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33</xdr:row>
                    <xdr:rowOff>22860</xdr:rowOff>
                  </from>
                  <to>
                    <xdr:col>7</xdr:col>
                    <xdr:colOff>822960</xdr:colOff>
                    <xdr:row>33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18" r:id="rId53" name="Check Box 50">
              <controlPr defaultSize="0" autoFill="0" autoLine="0" autoPict="0">
                <anchor moveWithCells="1">
                  <from>
                    <xdr:col>7</xdr:col>
                    <xdr:colOff>762000</xdr:colOff>
                    <xdr:row>33</xdr:row>
                    <xdr:rowOff>30480</xdr:rowOff>
                  </from>
                  <to>
                    <xdr:col>7</xdr:col>
                    <xdr:colOff>1402080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19" r:id="rId54" name="Check Box 5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34</xdr:row>
                    <xdr:rowOff>22860</xdr:rowOff>
                  </from>
                  <to>
                    <xdr:col>7</xdr:col>
                    <xdr:colOff>822960</xdr:colOff>
                    <xdr:row>34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20" r:id="rId55" name="Check Box 52">
              <controlPr defaultSize="0" autoFill="0" autoLine="0" autoPict="0">
                <anchor moveWithCells="1">
                  <from>
                    <xdr:col>7</xdr:col>
                    <xdr:colOff>762000</xdr:colOff>
                    <xdr:row>34</xdr:row>
                    <xdr:rowOff>30480</xdr:rowOff>
                  </from>
                  <to>
                    <xdr:col>7</xdr:col>
                    <xdr:colOff>1402080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21" r:id="rId56" name="Check Box 5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35</xdr:row>
                    <xdr:rowOff>22860</xdr:rowOff>
                  </from>
                  <to>
                    <xdr:col>7</xdr:col>
                    <xdr:colOff>822960</xdr:colOff>
                    <xdr:row>35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22" r:id="rId57" name="Check Box 54">
              <controlPr defaultSize="0" autoFill="0" autoLine="0" autoPict="0">
                <anchor moveWithCells="1">
                  <from>
                    <xdr:col>7</xdr:col>
                    <xdr:colOff>762000</xdr:colOff>
                    <xdr:row>35</xdr:row>
                    <xdr:rowOff>30480</xdr:rowOff>
                  </from>
                  <to>
                    <xdr:col>7</xdr:col>
                    <xdr:colOff>1402080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23" r:id="rId58" name="Check Box 5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36</xdr:row>
                    <xdr:rowOff>22860</xdr:rowOff>
                  </from>
                  <to>
                    <xdr:col>7</xdr:col>
                    <xdr:colOff>822960</xdr:colOff>
                    <xdr:row>36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24" r:id="rId59" name="Check Box 56">
              <controlPr defaultSize="0" autoFill="0" autoLine="0" autoPict="0">
                <anchor moveWithCells="1">
                  <from>
                    <xdr:col>7</xdr:col>
                    <xdr:colOff>762000</xdr:colOff>
                    <xdr:row>36</xdr:row>
                    <xdr:rowOff>30480</xdr:rowOff>
                  </from>
                  <to>
                    <xdr:col>7</xdr:col>
                    <xdr:colOff>1402080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25" r:id="rId60" name="Check Box 5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37</xdr:row>
                    <xdr:rowOff>22860</xdr:rowOff>
                  </from>
                  <to>
                    <xdr:col>7</xdr:col>
                    <xdr:colOff>822960</xdr:colOff>
                    <xdr:row>37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26" r:id="rId61" name="Check Box 58">
              <controlPr defaultSize="0" autoFill="0" autoLine="0" autoPict="0">
                <anchor moveWithCells="1">
                  <from>
                    <xdr:col>7</xdr:col>
                    <xdr:colOff>762000</xdr:colOff>
                    <xdr:row>37</xdr:row>
                    <xdr:rowOff>30480</xdr:rowOff>
                  </from>
                  <to>
                    <xdr:col>7</xdr:col>
                    <xdr:colOff>1402080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27" r:id="rId62" name="Check Box 5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38</xdr:row>
                    <xdr:rowOff>22860</xdr:rowOff>
                  </from>
                  <to>
                    <xdr:col>7</xdr:col>
                    <xdr:colOff>822960</xdr:colOff>
                    <xdr:row>38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28" r:id="rId63" name="Check Box 60">
              <controlPr defaultSize="0" autoFill="0" autoLine="0" autoPict="0">
                <anchor moveWithCells="1">
                  <from>
                    <xdr:col>7</xdr:col>
                    <xdr:colOff>762000</xdr:colOff>
                    <xdr:row>38</xdr:row>
                    <xdr:rowOff>30480</xdr:rowOff>
                  </from>
                  <to>
                    <xdr:col>7</xdr:col>
                    <xdr:colOff>1402080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29" r:id="rId64" name="Check Box 6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39</xdr:row>
                    <xdr:rowOff>22860</xdr:rowOff>
                  </from>
                  <to>
                    <xdr:col>7</xdr:col>
                    <xdr:colOff>822960</xdr:colOff>
                    <xdr:row>39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30" r:id="rId65" name="Check Box 62">
              <controlPr defaultSize="0" autoFill="0" autoLine="0" autoPict="0">
                <anchor moveWithCells="1">
                  <from>
                    <xdr:col>7</xdr:col>
                    <xdr:colOff>762000</xdr:colOff>
                    <xdr:row>39</xdr:row>
                    <xdr:rowOff>30480</xdr:rowOff>
                  </from>
                  <to>
                    <xdr:col>7</xdr:col>
                    <xdr:colOff>1402080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31" r:id="rId66" name="Check Box 6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40</xdr:row>
                    <xdr:rowOff>22860</xdr:rowOff>
                  </from>
                  <to>
                    <xdr:col>7</xdr:col>
                    <xdr:colOff>822960</xdr:colOff>
                    <xdr:row>40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32" r:id="rId67" name="Check Box 64">
              <controlPr defaultSize="0" autoFill="0" autoLine="0" autoPict="0">
                <anchor moveWithCells="1">
                  <from>
                    <xdr:col>7</xdr:col>
                    <xdr:colOff>762000</xdr:colOff>
                    <xdr:row>40</xdr:row>
                    <xdr:rowOff>30480</xdr:rowOff>
                  </from>
                  <to>
                    <xdr:col>7</xdr:col>
                    <xdr:colOff>1402080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33" r:id="rId68" name="Check Box 6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41</xdr:row>
                    <xdr:rowOff>22860</xdr:rowOff>
                  </from>
                  <to>
                    <xdr:col>7</xdr:col>
                    <xdr:colOff>822960</xdr:colOff>
                    <xdr:row>41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34" r:id="rId69" name="Check Box 66">
              <controlPr defaultSize="0" autoFill="0" autoLine="0" autoPict="0">
                <anchor moveWithCells="1">
                  <from>
                    <xdr:col>7</xdr:col>
                    <xdr:colOff>762000</xdr:colOff>
                    <xdr:row>41</xdr:row>
                    <xdr:rowOff>30480</xdr:rowOff>
                  </from>
                  <to>
                    <xdr:col>7</xdr:col>
                    <xdr:colOff>1402080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35" r:id="rId70" name="Check Box 6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42</xdr:row>
                    <xdr:rowOff>22860</xdr:rowOff>
                  </from>
                  <to>
                    <xdr:col>7</xdr:col>
                    <xdr:colOff>822960</xdr:colOff>
                    <xdr:row>42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36" r:id="rId71" name="Check Box 68">
              <controlPr defaultSize="0" autoFill="0" autoLine="0" autoPict="0">
                <anchor moveWithCells="1">
                  <from>
                    <xdr:col>7</xdr:col>
                    <xdr:colOff>762000</xdr:colOff>
                    <xdr:row>42</xdr:row>
                    <xdr:rowOff>30480</xdr:rowOff>
                  </from>
                  <to>
                    <xdr:col>7</xdr:col>
                    <xdr:colOff>1402080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37" r:id="rId72" name="Check Box 6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43</xdr:row>
                    <xdr:rowOff>22860</xdr:rowOff>
                  </from>
                  <to>
                    <xdr:col>7</xdr:col>
                    <xdr:colOff>822960</xdr:colOff>
                    <xdr:row>43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38" r:id="rId73" name="Check Box 70">
              <controlPr defaultSize="0" autoFill="0" autoLine="0" autoPict="0">
                <anchor moveWithCells="1">
                  <from>
                    <xdr:col>7</xdr:col>
                    <xdr:colOff>762000</xdr:colOff>
                    <xdr:row>43</xdr:row>
                    <xdr:rowOff>30480</xdr:rowOff>
                  </from>
                  <to>
                    <xdr:col>7</xdr:col>
                    <xdr:colOff>1402080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39" r:id="rId74" name="Check Box 7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44</xdr:row>
                    <xdr:rowOff>22860</xdr:rowOff>
                  </from>
                  <to>
                    <xdr:col>7</xdr:col>
                    <xdr:colOff>822960</xdr:colOff>
                    <xdr:row>44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40" r:id="rId75" name="Check Box 72">
              <controlPr defaultSize="0" autoFill="0" autoLine="0" autoPict="0">
                <anchor moveWithCells="1">
                  <from>
                    <xdr:col>7</xdr:col>
                    <xdr:colOff>762000</xdr:colOff>
                    <xdr:row>44</xdr:row>
                    <xdr:rowOff>30480</xdr:rowOff>
                  </from>
                  <to>
                    <xdr:col>7</xdr:col>
                    <xdr:colOff>1402080</xdr:colOff>
                    <xdr:row>44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41" r:id="rId76" name="Check Box 7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45</xdr:row>
                    <xdr:rowOff>22860</xdr:rowOff>
                  </from>
                  <to>
                    <xdr:col>7</xdr:col>
                    <xdr:colOff>822960</xdr:colOff>
                    <xdr:row>45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42" r:id="rId77" name="Check Box 74">
              <controlPr defaultSize="0" autoFill="0" autoLine="0" autoPict="0">
                <anchor moveWithCells="1">
                  <from>
                    <xdr:col>7</xdr:col>
                    <xdr:colOff>762000</xdr:colOff>
                    <xdr:row>45</xdr:row>
                    <xdr:rowOff>30480</xdr:rowOff>
                  </from>
                  <to>
                    <xdr:col>7</xdr:col>
                    <xdr:colOff>1402080</xdr:colOff>
                    <xdr:row>45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43" r:id="rId78" name="Check Box 7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46</xdr:row>
                    <xdr:rowOff>22860</xdr:rowOff>
                  </from>
                  <to>
                    <xdr:col>7</xdr:col>
                    <xdr:colOff>822960</xdr:colOff>
                    <xdr:row>46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44" r:id="rId79" name="Check Box 76">
              <controlPr defaultSize="0" autoFill="0" autoLine="0" autoPict="0">
                <anchor moveWithCells="1">
                  <from>
                    <xdr:col>7</xdr:col>
                    <xdr:colOff>762000</xdr:colOff>
                    <xdr:row>46</xdr:row>
                    <xdr:rowOff>30480</xdr:rowOff>
                  </from>
                  <to>
                    <xdr:col>7</xdr:col>
                    <xdr:colOff>1402080</xdr:colOff>
                    <xdr:row>46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45" r:id="rId80" name="Check Box 7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47</xdr:row>
                    <xdr:rowOff>22860</xdr:rowOff>
                  </from>
                  <to>
                    <xdr:col>7</xdr:col>
                    <xdr:colOff>822960</xdr:colOff>
                    <xdr:row>47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46" r:id="rId81" name="Check Box 78">
              <controlPr defaultSize="0" autoFill="0" autoLine="0" autoPict="0">
                <anchor moveWithCells="1">
                  <from>
                    <xdr:col>7</xdr:col>
                    <xdr:colOff>762000</xdr:colOff>
                    <xdr:row>47</xdr:row>
                    <xdr:rowOff>30480</xdr:rowOff>
                  </from>
                  <to>
                    <xdr:col>7</xdr:col>
                    <xdr:colOff>1402080</xdr:colOff>
                    <xdr:row>47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47" r:id="rId82" name="Check Box 7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48</xdr:row>
                    <xdr:rowOff>22860</xdr:rowOff>
                  </from>
                  <to>
                    <xdr:col>7</xdr:col>
                    <xdr:colOff>822960</xdr:colOff>
                    <xdr:row>48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48" r:id="rId83" name="Check Box 80">
              <controlPr defaultSize="0" autoFill="0" autoLine="0" autoPict="0">
                <anchor moveWithCells="1">
                  <from>
                    <xdr:col>7</xdr:col>
                    <xdr:colOff>762000</xdr:colOff>
                    <xdr:row>48</xdr:row>
                    <xdr:rowOff>30480</xdr:rowOff>
                  </from>
                  <to>
                    <xdr:col>7</xdr:col>
                    <xdr:colOff>1402080</xdr:colOff>
                    <xdr:row>48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49" r:id="rId84" name="Check Box 8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49</xdr:row>
                    <xdr:rowOff>22860</xdr:rowOff>
                  </from>
                  <to>
                    <xdr:col>7</xdr:col>
                    <xdr:colOff>822960</xdr:colOff>
                    <xdr:row>49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50" r:id="rId85" name="Check Box 82">
              <controlPr defaultSize="0" autoFill="0" autoLine="0" autoPict="0">
                <anchor moveWithCells="1">
                  <from>
                    <xdr:col>7</xdr:col>
                    <xdr:colOff>762000</xdr:colOff>
                    <xdr:row>49</xdr:row>
                    <xdr:rowOff>30480</xdr:rowOff>
                  </from>
                  <to>
                    <xdr:col>7</xdr:col>
                    <xdr:colOff>1402080</xdr:colOff>
                    <xdr:row>49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51" r:id="rId86" name="Check Box 8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50</xdr:row>
                    <xdr:rowOff>22860</xdr:rowOff>
                  </from>
                  <to>
                    <xdr:col>7</xdr:col>
                    <xdr:colOff>822960</xdr:colOff>
                    <xdr:row>50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52" r:id="rId87" name="Check Box 84">
              <controlPr defaultSize="0" autoFill="0" autoLine="0" autoPict="0">
                <anchor moveWithCells="1">
                  <from>
                    <xdr:col>7</xdr:col>
                    <xdr:colOff>762000</xdr:colOff>
                    <xdr:row>50</xdr:row>
                    <xdr:rowOff>30480</xdr:rowOff>
                  </from>
                  <to>
                    <xdr:col>7</xdr:col>
                    <xdr:colOff>1402080</xdr:colOff>
                    <xdr:row>50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53" r:id="rId88" name="Check Box 8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51</xdr:row>
                    <xdr:rowOff>22860</xdr:rowOff>
                  </from>
                  <to>
                    <xdr:col>7</xdr:col>
                    <xdr:colOff>822960</xdr:colOff>
                    <xdr:row>51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54" r:id="rId89" name="Check Box 86">
              <controlPr defaultSize="0" autoFill="0" autoLine="0" autoPict="0">
                <anchor moveWithCells="1">
                  <from>
                    <xdr:col>7</xdr:col>
                    <xdr:colOff>762000</xdr:colOff>
                    <xdr:row>51</xdr:row>
                    <xdr:rowOff>30480</xdr:rowOff>
                  </from>
                  <to>
                    <xdr:col>7</xdr:col>
                    <xdr:colOff>1402080</xdr:colOff>
                    <xdr:row>51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55" r:id="rId90" name="Check Box 8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52</xdr:row>
                    <xdr:rowOff>22860</xdr:rowOff>
                  </from>
                  <to>
                    <xdr:col>7</xdr:col>
                    <xdr:colOff>822960</xdr:colOff>
                    <xdr:row>52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56" r:id="rId91" name="Check Box 88">
              <controlPr defaultSize="0" autoFill="0" autoLine="0" autoPict="0">
                <anchor moveWithCells="1">
                  <from>
                    <xdr:col>7</xdr:col>
                    <xdr:colOff>762000</xdr:colOff>
                    <xdr:row>52</xdr:row>
                    <xdr:rowOff>30480</xdr:rowOff>
                  </from>
                  <to>
                    <xdr:col>7</xdr:col>
                    <xdr:colOff>1402080</xdr:colOff>
                    <xdr:row>52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57" r:id="rId92" name="Check Box 8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53</xdr:row>
                    <xdr:rowOff>22860</xdr:rowOff>
                  </from>
                  <to>
                    <xdr:col>7</xdr:col>
                    <xdr:colOff>822960</xdr:colOff>
                    <xdr:row>53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58" r:id="rId93" name="Check Box 90">
              <controlPr defaultSize="0" autoFill="0" autoLine="0" autoPict="0">
                <anchor moveWithCells="1">
                  <from>
                    <xdr:col>7</xdr:col>
                    <xdr:colOff>762000</xdr:colOff>
                    <xdr:row>53</xdr:row>
                    <xdr:rowOff>30480</xdr:rowOff>
                  </from>
                  <to>
                    <xdr:col>7</xdr:col>
                    <xdr:colOff>1402080</xdr:colOff>
                    <xdr:row>53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59" r:id="rId94" name="Check Box 9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53</xdr:row>
                    <xdr:rowOff>22860</xdr:rowOff>
                  </from>
                  <to>
                    <xdr:col>7</xdr:col>
                    <xdr:colOff>822960</xdr:colOff>
                    <xdr:row>53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60" r:id="rId95" name="Check Box 92">
              <controlPr defaultSize="0" autoFill="0" autoLine="0" autoPict="0">
                <anchor moveWithCells="1">
                  <from>
                    <xdr:col>7</xdr:col>
                    <xdr:colOff>762000</xdr:colOff>
                    <xdr:row>53</xdr:row>
                    <xdr:rowOff>30480</xdr:rowOff>
                  </from>
                  <to>
                    <xdr:col>7</xdr:col>
                    <xdr:colOff>1402080</xdr:colOff>
                    <xdr:row>53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61" r:id="rId96" name="Check Box 9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54</xdr:row>
                    <xdr:rowOff>22860</xdr:rowOff>
                  </from>
                  <to>
                    <xdr:col>7</xdr:col>
                    <xdr:colOff>822960</xdr:colOff>
                    <xdr:row>54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62" r:id="rId97" name="Check Box 94">
              <controlPr defaultSize="0" autoFill="0" autoLine="0" autoPict="0">
                <anchor moveWithCells="1">
                  <from>
                    <xdr:col>7</xdr:col>
                    <xdr:colOff>762000</xdr:colOff>
                    <xdr:row>54</xdr:row>
                    <xdr:rowOff>30480</xdr:rowOff>
                  </from>
                  <to>
                    <xdr:col>7</xdr:col>
                    <xdr:colOff>1402080</xdr:colOff>
                    <xdr:row>54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63" r:id="rId98" name="Check Box 9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55</xdr:row>
                    <xdr:rowOff>22860</xdr:rowOff>
                  </from>
                  <to>
                    <xdr:col>7</xdr:col>
                    <xdr:colOff>822960</xdr:colOff>
                    <xdr:row>55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64" r:id="rId99" name="Check Box 96">
              <controlPr defaultSize="0" autoFill="0" autoLine="0" autoPict="0">
                <anchor moveWithCells="1">
                  <from>
                    <xdr:col>7</xdr:col>
                    <xdr:colOff>762000</xdr:colOff>
                    <xdr:row>55</xdr:row>
                    <xdr:rowOff>30480</xdr:rowOff>
                  </from>
                  <to>
                    <xdr:col>7</xdr:col>
                    <xdr:colOff>1402080</xdr:colOff>
                    <xdr:row>55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65" r:id="rId100" name="Check Box 9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56</xdr:row>
                    <xdr:rowOff>22860</xdr:rowOff>
                  </from>
                  <to>
                    <xdr:col>7</xdr:col>
                    <xdr:colOff>822960</xdr:colOff>
                    <xdr:row>56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66" r:id="rId101" name="Check Box 98">
              <controlPr defaultSize="0" autoFill="0" autoLine="0" autoPict="0">
                <anchor moveWithCells="1">
                  <from>
                    <xdr:col>7</xdr:col>
                    <xdr:colOff>762000</xdr:colOff>
                    <xdr:row>56</xdr:row>
                    <xdr:rowOff>30480</xdr:rowOff>
                  </from>
                  <to>
                    <xdr:col>7</xdr:col>
                    <xdr:colOff>1402080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67" r:id="rId102" name="Check Box 9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57</xdr:row>
                    <xdr:rowOff>22860</xdr:rowOff>
                  </from>
                  <to>
                    <xdr:col>7</xdr:col>
                    <xdr:colOff>822960</xdr:colOff>
                    <xdr:row>57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68" r:id="rId103" name="Check Box 100">
              <controlPr defaultSize="0" autoFill="0" autoLine="0" autoPict="0">
                <anchor moveWithCells="1">
                  <from>
                    <xdr:col>7</xdr:col>
                    <xdr:colOff>762000</xdr:colOff>
                    <xdr:row>57</xdr:row>
                    <xdr:rowOff>30480</xdr:rowOff>
                  </from>
                  <to>
                    <xdr:col>7</xdr:col>
                    <xdr:colOff>1402080</xdr:colOff>
                    <xdr:row>57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69" r:id="rId104" name="Check Box 10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58</xdr:row>
                    <xdr:rowOff>22860</xdr:rowOff>
                  </from>
                  <to>
                    <xdr:col>7</xdr:col>
                    <xdr:colOff>822960</xdr:colOff>
                    <xdr:row>58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70" r:id="rId105" name="Check Box 102">
              <controlPr defaultSize="0" autoFill="0" autoLine="0" autoPict="0">
                <anchor moveWithCells="1">
                  <from>
                    <xdr:col>7</xdr:col>
                    <xdr:colOff>762000</xdr:colOff>
                    <xdr:row>58</xdr:row>
                    <xdr:rowOff>30480</xdr:rowOff>
                  </from>
                  <to>
                    <xdr:col>7</xdr:col>
                    <xdr:colOff>1402080</xdr:colOff>
                    <xdr:row>58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71" r:id="rId106" name="Check Box 10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59</xdr:row>
                    <xdr:rowOff>22860</xdr:rowOff>
                  </from>
                  <to>
                    <xdr:col>7</xdr:col>
                    <xdr:colOff>822960</xdr:colOff>
                    <xdr:row>59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72" r:id="rId107" name="Check Box 104">
              <controlPr defaultSize="0" autoFill="0" autoLine="0" autoPict="0">
                <anchor moveWithCells="1">
                  <from>
                    <xdr:col>7</xdr:col>
                    <xdr:colOff>762000</xdr:colOff>
                    <xdr:row>59</xdr:row>
                    <xdr:rowOff>30480</xdr:rowOff>
                  </from>
                  <to>
                    <xdr:col>7</xdr:col>
                    <xdr:colOff>1402080</xdr:colOff>
                    <xdr:row>59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73" r:id="rId108" name="Check Box 10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60</xdr:row>
                    <xdr:rowOff>22860</xdr:rowOff>
                  </from>
                  <to>
                    <xdr:col>7</xdr:col>
                    <xdr:colOff>822960</xdr:colOff>
                    <xdr:row>60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74" r:id="rId109" name="Check Box 106">
              <controlPr defaultSize="0" autoFill="0" autoLine="0" autoPict="0">
                <anchor moveWithCells="1">
                  <from>
                    <xdr:col>7</xdr:col>
                    <xdr:colOff>762000</xdr:colOff>
                    <xdr:row>60</xdr:row>
                    <xdr:rowOff>30480</xdr:rowOff>
                  </from>
                  <to>
                    <xdr:col>7</xdr:col>
                    <xdr:colOff>1402080</xdr:colOff>
                    <xdr:row>60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75" r:id="rId110" name="Check Box 10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61</xdr:row>
                    <xdr:rowOff>22860</xdr:rowOff>
                  </from>
                  <to>
                    <xdr:col>7</xdr:col>
                    <xdr:colOff>822960</xdr:colOff>
                    <xdr:row>61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76" r:id="rId111" name="Check Box 108">
              <controlPr defaultSize="0" autoFill="0" autoLine="0" autoPict="0">
                <anchor moveWithCells="1">
                  <from>
                    <xdr:col>7</xdr:col>
                    <xdr:colOff>762000</xdr:colOff>
                    <xdr:row>61</xdr:row>
                    <xdr:rowOff>30480</xdr:rowOff>
                  </from>
                  <to>
                    <xdr:col>7</xdr:col>
                    <xdr:colOff>1402080</xdr:colOff>
                    <xdr:row>61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77" r:id="rId112" name="Check Box 10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62</xdr:row>
                    <xdr:rowOff>22860</xdr:rowOff>
                  </from>
                  <to>
                    <xdr:col>7</xdr:col>
                    <xdr:colOff>822960</xdr:colOff>
                    <xdr:row>62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78" r:id="rId113" name="Check Box 110">
              <controlPr defaultSize="0" autoFill="0" autoLine="0" autoPict="0">
                <anchor moveWithCells="1">
                  <from>
                    <xdr:col>7</xdr:col>
                    <xdr:colOff>762000</xdr:colOff>
                    <xdr:row>62</xdr:row>
                    <xdr:rowOff>30480</xdr:rowOff>
                  </from>
                  <to>
                    <xdr:col>7</xdr:col>
                    <xdr:colOff>1402080</xdr:colOff>
                    <xdr:row>62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79" r:id="rId114" name="Check Box 11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63</xdr:row>
                    <xdr:rowOff>22860</xdr:rowOff>
                  </from>
                  <to>
                    <xdr:col>7</xdr:col>
                    <xdr:colOff>822960</xdr:colOff>
                    <xdr:row>63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80" r:id="rId115" name="Check Box 112">
              <controlPr defaultSize="0" autoFill="0" autoLine="0" autoPict="0">
                <anchor moveWithCells="1">
                  <from>
                    <xdr:col>7</xdr:col>
                    <xdr:colOff>762000</xdr:colOff>
                    <xdr:row>63</xdr:row>
                    <xdr:rowOff>30480</xdr:rowOff>
                  </from>
                  <to>
                    <xdr:col>7</xdr:col>
                    <xdr:colOff>1402080</xdr:colOff>
                    <xdr:row>63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81" r:id="rId116" name="Check Box 11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64</xdr:row>
                    <xdr:rowOff>22860</xdr:rowOff>
                  </from>
                  <to>
                    <xdr:col>7</xdr:col>
                    <xdr:colOff>822960</xdr:colOff>
                    <xdr:row>64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82" r:id="rId117" name="Check Box 114">
              <controlPr defaultSize="0" autoFill="0" autoLine="0" autoPict="0">
                <anchor moveWithCells="1">
                  <from>
                    <xdr:col>7</xdr:col>
                    <xdr:colOff>762000</xdr:colOff>
                    <xdr:row>64</xdr:row>
                    <xdr:rowOff>30480</xdr:rowOff>
                  </from>
                  <to>
                    <xdr:col>7</xdr:col>
                    <xdr:colOff>1402080</xdr:colOff>
                    <xdr:row>64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83" r:id="rId118" name="Check Box 11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65</xdr:row>
                    <xdr:rowOff>22860</xdr:rowOff>
                  </from>
                  <to>
                    <xdr:col>7</xdr:col>
                    <xdr:colOff>822960</xdr:colOff>
                    <xdr:row>65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84" r:id="rId119" name="Check Box 116">
              <controlPr defaultSize="0" autoFill="0" autoLine="0" autoPict="0">
                <anchor moveWithCells="1">
                  <from>
                    <xdr:col>7</xdr:col>
                    <xdr:colOff>762000</xdr:colOff>
                    <xdr:row>65</xdr:row>
                    <xdr:rowOff>30480</xdr:rowOff>
                  </from>
                  <to>
                    <xdr:col>7</xdr:col>
                    <xdr:colOff>1402080</xdr:colOff>
                    <xdr:row>65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85" r:id="rId120" name="Check Box 11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66</xdr:row>
                    <xdr:rowOff>22860</xdr:rowOff>
                  </from>
                  <to>
                    <xdr:col>7</xdr:col>
                    <xdr:colOff>822960</xdr:colOff>
                    <xdr:row>66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86" r:id="rId121" name="Check Box 118">
              <controlPr defaultSize="0" autoFill="0" autoLine="0" autoPict="0">
                <anchor moveWithCells="1">
                  <from>
                    <xdr:col>7</xdr:col>
                    <xdr:colOff>762000</xdr:colOff>
                    <xdr:row>66</xdr:row>
                    <xdr:rowOff>30480</xdr:rowOff>
                  </from>
                  <to>
                    <xdr:col>7</xdr:col>
                    <xdr:colOff>1402080</xdr:colOff>
                    <xdr:row>66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87" r:id="rId122" name="Check Box 11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67</xdr:row>
                    <xdr:rowOff>22860</xdr:rowOff>
                  </from>
                  <to>
                    <xdr:col>7</xdr:col>
                    <xdr:colOff>822960</xdr:colOff>
                    <xdr:row>67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88" r:id="rId123" name="Check Box 120">
              <controlPr defaultSize="0" autoFill="0" autoLine="0" autoPict="0">
                <anchor moveWithCells="1">
                  <from>
                    <xdr:col>7</xdr:col>
                    <xdr:colOff>762000</xdr:colOff>
                    <xdr:row>67</xdr:row>
                    <xdr:rowOff>30480</xdr:rowOff>
                  </from>
                  <to>
                    <xdr:col>7</xdr:col>
                    <xdr:colOff>1402080</xdr:colOff>
                    <xdr:row>67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89" r:id="rId124" name="Check Box 12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68</xdr:row>
                    <xdr:rowOff>22860</xdr:rowOff>
                  </from>
                  <to>
                    <xdr:col>7</xdr:col>
                    <xdr:colOff>822960</xdr:colOff>
                    <xdr:row>68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90" r:id="rId125" name="Check Box 122">
              <controlPr defaultSize="0" autoFill="0" autoLine="0" autoPict="0">
                <anchor moveWithCells="1">
                  <from>
                    <xdr:col>7</xdr:col>
                    <xdr:colOff>762000</xdr:colOff>
                    <xdr:row>68</xdr:row>
                    <xdr:rowOff>30480</xdr:rowOff>
                  </from>
                  <to>
                    <xdr:col>7</xdr:col>
                    <xdr:colOff>1402080</xdr:colOff>
                    <xdr:row>68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91" r:id="rId126" name="Check Box 12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69</xdr:row>
                    <xdr:rowOff>22860</xdr:rowOff>
                  </from>
                  <to>
                    <xdr:col>7</xdr:col>
                    <xdr:colOff>822960</xdr:colOff>
                    <xdr:row>69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92" r:id="rId127" name="Check Box 124">
              <controlPr defaultSize="0" autoFill="0" autoLine="0" autoPict="0">
                <anchor moveWithCells="1">
                  <from>
                    <xdr:col>7</xdr:col>
                    <xdr:colOff>762000</xdr:colOff>
                    <xdr:row>69</xdr:row>
                    <xdr:rowOff>30480</xdr:rowOff>
                  </from>
                  <to>
                    <xdr:col>7</xdr:col>
                    <xdr:colOff>1402080</xdr:colOff>
                    <xdr:row>69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93" r:id="rId128" name="Check Box 12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70</xdr:row>
                    <xdr:rowOff>22860</xdr:rowOff>
                  </from>
                  <to>
                    <xdr:col>7</xdr:col>
                    <xdr:colOff>822960</xdr:colOff>
                    <xdr:row>70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94" r:id="rId129" name="Check Box 126">
              <controlPr defaultSize="0" autoFill="0" autoLine="0" autoPict="0">
                <anchor moveWithCells="1">
                  <from>
                    <xdr:col>7</xdr:col>
                    <xdr:colOff>762000</xdr:colOff>
                    <xdr:row>70</xdr:row>
                    <xdr:rowOff>30480</xdr:rowOff>
                  </from>
                  <to>
                    <xdr:col>7</xdr:col>
                    <xdr:colOff>1402080</xdr:colOff>
                    <xdr:row>70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95" r:id="rId130" name="Check Box 12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71</xdr:row>
                    <xdr:rowOff>22860</xdr:rowOff>
                  </from>
                  <to>
                    <xdr:col>7</xdr:col>
                    <xdr:colOff>822960</xdr:colOff>
                    <xdr:row>71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96" r:id="rId131" name="Check Box 128">
              <controlPr defaultSize="0" autoFill="0" autoLine="0" autoPict="0">
                <anchor moveWithCells="1">
                  <from>
                    <xdr:col>7</xdr:col>
                    <xdr:colOff>762000</xdr:colOff>
                    <xdr:row>71</xdr:row>
                    <xdr:rowOff>30480</xdr:rowOff>
                  </from>
                  <to>
                    <xdr:col>7</xdr:col>
                    <xdr:colOff>1402080</xdr:colOff>
                    <xdr:row>71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97" r:id="rId132" name="Check Box 12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72</xdr:row>
                    <xdr:rowOff>22860</xdr:rowOff>
                  </from>
                  <to>
                    <xdr:col>7</xdr:col>
                    <xdr:colOff>822960</xdr:colOff>
                    <xdr:row>72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98" r:id="rId133" name="Check Box 130">
              <controlPr defaultSize="0" autoFill="0" autoLine="0" autoPict="0">
                <anchor moveWithCells="1">
                  <from>
                    <xdr:col>7</xdr:col>
                    <xdr:colOff>762000</xdr:colOff>
                    <xdr:row>72</xdr:row>
                    <xdr:rowOff>30480</xdr:rowOff>
                  </from>
                  <to>
                    <xdr:col>7</xdr:col>
                    <xdr:colOff>1402080</xdr:colOff>
                    <xdr:row>72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99" r:id="rId134" name="Check Box 13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73</xdr:row>
                    <xdr:rowOff>22860</xdr:rowOff>
                  </from>
                  <to>
                    <xdr:col>7</xdr:col>
                    <xdr:colOff>822960</xdr:colOff>
                    <xdr:row>73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00" r:id="rId135" name="Check Box 132">
              <controlPr defaultSize="0" autoFill="0" autoLine="0" autoPict="0">
                <anchor moveWithCells="1">
                  <from>
                    <xdr:col>7</xdr:col>
                    <xdr:colOff>762000</xdr:colOff>
                    <xdr:row>73</xdr:row>
                    <xdr:rowOff>30480</xdr:rowOff>
                  </from>
                  <to>
                    <xdr:col>7</xdr:col>
                    <xdr:colOff>1402080</xdr:colOff>
                    <xdr:row>73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01" r:id="rId136" name="Check Box 13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74</xdr:row>
                    <xdr:rowOff>22860</xdr:rowOff>
                  </from>
                  <to>
                    <xdr:col>7</xdr:col>
                    <xdr:colOff>822960</xdr:colOff>
                    <xdr:row>74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02" r:id="rId137" name="Check Box 134">
              <controlPr defaultSize="0" autoFill="0" autoLine="0" autoPict="0">
                <anchor moveWithCells="1">
                  <from>
                    <xdr:col>7</xdr:col>
                    <xdr:colOff>762000</xdr:colOff>
                    <xdr:row>74</xdr:row>
                    <xdr:rowOff>30480</xdr:rowOff>
                  </from>
                  <to>
                    <xdr:col>7</xdr:col>
                    <xdr:colOff>1402080</xdr:colOff>
                    <xdr:row>74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03" r:id="rId138" name="Check Box 13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75</xdr:row>
                    <xdr:rowOff>22860</xdr:rowOff>
                  </from>
                  <to>
                    <xdr:col>7</xdr:col>
                    <xdr:colOff>822960</xdr:colOff>
                    <xdr:row>75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04" r:id="rId139" name="Check Box 136">
              <controlPr defaultSize="0" autoFill="0" autoLine="0" autoPict="0">
                <anchor moveWithCells="1">
                  <from>
                    <xdr:col>7</xdr:col>
                    <xdr:colOff>762000</xdr:colOff>
                    <xdr:row>75</xdr:row>
                    <xdr:rowOff>30480</xdr:rowOff>
                  </from>
                  <to>
                    <xdr:col>7</xdr:col>
                    <xdr:colOff>1402080</xdr:colOff>
                    <xdr:row>75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05" r:id="rId140" name="Check Box 13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76</xdr:row>
                    <xdr:rowOff>22860</xdr:rowOff>
                  </from>
                  <to>
                    <xdr:col>7</xdr:col>
                    <xdr:colOff>822960</xdr:colOff>
                    <xdr:row>76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06" r:id="rId141" name="Check Box 138">
              <controlPr defaultSize="0" autoFill="0" autoLine="0" autoPict="0">
                <anchor moveWithCells="1">
                  <from>
                    <xdr:col>7</xdr:col>
                    <xdr:colOff>762000</xdr:colOff>
                    <xdr:row>76</xdr:row>
                    <xdr:rowOff>30480</xdr:rowOff>
                  </from>
                  <to>
                    <xdr:col>7</xdr:col>
                    <xdr:colOff>1402080</xdr:colOff>
                    <xdr:row>76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07" r:id="rId142" name="Check Box 13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77</xdr:row>
                    <xdr:rowOff>22860</xdr:rowOff>
                  </from>
                  <to>
                    <xdr:col>7</xdr:col>
                    <xdr:colOff>822960</xdr:colOff>
                    <xdr:row>77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08" r:id="rId143" name="Check Box 140">
              <controlPr defaultSize="0" autoFill="0" autoLine="0" autoPict="0">
                <anchor moveWithCells="1">
                  <from>
                    <xdr:col>7</xdr:col>
                    <xdr:colOff>762000</xdr:colOff>
                    <xdr:row>77</xdr:row>
                    <xdr:rowOff>30480</xdr:rowOff>
                  </from>
                  <to>
                    <xdr:col>7</xdr:col>
                    <xdr:colOff>1402080</xdr:colOff>
                    <xdr:row>77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09" r:id="rId144" name="Check Box 14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78</xdr:row>
                    <xdr:rowOff>22860</xdr:rowOff>
                  </from>
                  <to>
                    <xdr:col>7</xdr:col>
                    <xdr:colOff>822960</xdr:colOff>
                    <xdr:row>78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10" r:id="rId145" name="Check Box 142">
              <controlPr defaultSize="0" autoFill="0" autoLine="0" autoPict="0">
                <anchor moveWithCells="1">
                  <from>
                    <xdr:col>7</xdr:col>
                    <xdr:colOff>762000</xdr:colOff>
                    <xdr:row>78</xdr:row>
                    <xdr:rowOff>30480</xdr:rowOff>
                  </from>
                  <to>
                    <xdr:col>7</xdr:col>
                    <xdr:colOff>1402080</xdr:colOff>
                    <xdr:row>78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11" r:id="rId146" name="Check Box 14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79</xdr:row>
                    <xdr:rowOff>22860</xdr:rowOff>
                  </from>
                  <to>
                    <xdr:col>7</xdr:col>
                    <xdr:colOff>822960</xdr:colOff>
                    <xdr:row>79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12" r:id="rId147" name="Check Box 144">
              <controlPr defaultSize="0" autoFill="0" autoLine="0" autoPict="0">
                <anchor moveWithCells="1">
                  <from>
                    <xdr:col>7</xdr:col>
                    <xdr:colOff>762000</xdr:colOff>
                    <xdr:row>79</xdr:row>
                    <xdr:rowOff>30480</xdr:rowOff>
                  </from>
                  <to>
                    <xdr:col>7</xdr:col>
                    <xdr:colOff>1402080</xdr:colOff>
                    <xdr:row>79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13" r:id="rId148" name="Check Box 14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80</xdr:row>
                    <xdr:rowOff>22860</xdr:rowOff>
                  </from>
                  <to>
                    <xdr:col>7</xdr:col>
                    <xdr:colOff>822960</xdr:colOff>
                    <xdr:row>80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14" r:id="rId149" name="Check Box 146">
              <controlPr defaultSize="0" autoFill="0" autoLine="0" autoPict="0">
                <anchor moveWithCells="1">
                  <from>
                    <xdr:col>7</xdr:col>
                    <xdr:colOff>762000</xdr:colOff>
                    <xdr:row>80</xdr:row>
                    <xdr:rowOff>30480</xdr:rowOff>
                  </from>
                  <to>
                    <xdr:col>7</xdr:col>
                    <xdr:colOff>1402080</xdr:colOff>
                    <xdr:row>80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15" r:id="rId150" name="Check Box 14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81</xdr:row>
                    <xdr:rowOff>22860</xdr:rowOff>
                  </from>
                  <to>
                    <xdr:col>7</xdr:col>
                    <xdr:colOff>822960</xdr:colOff>
                    <xdr:row>81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16" r:id="rId151" name="Check Box 148">
              <controlPr defaultSize="0" autoFill="0" autoLine="0" autoPict="0">
                <anchor moveWithCells="1">
                  <from>
                    <xdr:col>7</xdr:col>
                    <xdr:colOff>762000</xdr:colOff>
                    <xdr:row>81</xdr:row>
                    <xdr:rowOff>30480</xdr:rowOff>
                  </from>
                  <to>
                    <xdr:col>7</xdr:col>
                    <xdr:colOff>1402080</xdr:colOff>
                    <xdr:row>81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17" r:id="rId152" name="Check Box 14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82</xdr:row>
                    <xdr:rowOff>22860</xdr:rowOff>
                  </from>
                  <to>
                    <xdr:col>7</xdr:col>
                    <xdr:colOff>822960</xdr:colOff>
                    <xdr:row>82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18" r:id="rId153" name="Check Box 150">
              <controlPr defaultSize="0" autoFill="0" autoLine="0" autoPict="0">
                <anchor moveWithCells="1">
                  <from>
                    <xdr:col>7</xdr:col>
                    <xdr:colOff>762000</xdr:colOff>
                    <xdr:row>82</xdr:row>
                    <xdr:rowOff>30480</xdr:rowOff>
                  </from>
                  <to>
                    <xdr:col>7</xdr:col>
                    <xdr:colOff>1402080</xdr:colOff>
                    <xdr:row>82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19" r:id="rId154" name="Check Box 15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83</xdr:row>
                    <xdr:rowOff>22860</xdr:rowOff>
                  </from>
                  <to>
                    <xdr:col>7</xdr:col>
                    <xdr:colOff>822960</xdr:colOff>
                    <xdr:row>83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20" r:id="rId155" name="Check Box 152">
              <controlPr defaultSize="0" autoFill="0" autoLine="0" autoPict="0">
                <anchor moveWithCells="1">
                  <from>
                    <xdr:col>7</xdr:col>
                    <xdr:colOff>762000</xdr:colOff>
                    <xdr:row>83</xdr:row>
                    <xdr:rowOff>30480</xdr:rowOff>
                  </from>
                  <to>
                    <xdr:col>7</xdr:col>
                    <xdr:colOff>1402080</xdr:colOff>
                    <xdr:row>83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21" r:id="rId156" name="Check Box 15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84</xdr:row>
                    <xdr:rowOff>22860</xdr:rowOff>
                  </from>
                  <to>
                    <xdr:col>7</xdr:col>
                    <xdr:colOff>822960</xdr:colOff>
                    <xdr:row>84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22" r:id="rId157" name="Check Box 154">
              <controlPr defaultSize="0" autoFill="0" autoLine="0" autoPict="0">
                <anchor moveWithCells="1">
                  <from>
                    <xdr:col>7</xdr:col>
                    <xdr:colOff>762000</xdr:colOff>
                    <xdr:row>84</xdr:row>
                    <xdr:rowOff>30480</xdr:rowOff>
                  </from>
                  <to>
                    <xdr:col>7</xdr:col>
                    <xdr:colOff>1402080</xdr:colOff>
                    <xdr:row>84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23" r:id="rId158" name="Check Box 15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85</xdr:row>
                    <xdr:rowOff>22860</xdr:rowOff>
                  </from>
                  <to>
                    <xdr:col>7</xdr:col>
                    <xdr:colOff>822960</xdr:colOff>
                    <xdr:row>85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24" r:id="rId159" name="Check Box 156">
              <controlPr defaultSize="0" autoFill="0" autoLine="0" autoPict="0">
                <anchor moveWithCells="1">
                  <from>
                    <xdr:col>7</xdr:col>
                    <xdr:colOff>762000</xdr:colOff>
                    <xdr:row>85</xdr:row>
                    <xdr:rowOff>30480</xdr:rowOff>
                  </from>
                  <to>
                    <xdr:col>7</xdr:col>
                    <xdr:colOff>1402080</xdr:colOff>
                    <xdr:row>85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25" r:id="rId160" name="Check Box 15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86</xdr:row>
                    <xdr:rowOff>22860</xdr:rowOff>
                  </from>
                  <to>
                    <xdr:col>7</xdr:col>
                    <xdr:colOff>822960</xdr:colOff>
                    <xdr:row>86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26" r:id="rId161" name="Check Box 158">
              <controlPr defaultSize="0" autoFill="0" autoLine="0" autoPict="0">
                <anchor moveWithCells="1">
                  <from>
                    <xdr:col>7</xdr:col>
                    <xdr:colOff>762000</xdr:colOff>
                    <xdr:row>86</xdr:row>
                    <xdr:rowOff>30480</xdr:rowOff>
                  </from>
                  <to>
                    <xdr:col>7</xdr:col>
                    <xdr:colOff>1402080</xdr:colOff>
                    <xdr:row>86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27" r:id="rId162" name="Check Box 15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87</xdr:row>
                    <xdr:rowOff>22860</xdr:rowOff>
                  </from>
                  <to>
                    <xdr:col>7</xdr:col>
                    <xdr:colOff>822960</xdr:colOff>
                    <xdr:row>87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28" r:id="rId163" name="Check Box 160">
              <controlPr defaultSize="0" autoFill="0" autoLine="0" autoPict="0">
                <anchor moveWithCells="1">
                  <from>
                    <xdr:col>7</xdr:col>
                    <xdr:colOff>762000</xdr:colOff>
                    <xdr:row>87</xdr:row>
                    <xdr:rowOff>30480</xdr:rowOff>
                  </from>
                  <to>
                    <xdr:col>7</xdr:col>
                    <xdr:colOff>1402080</xdr:colOff>
                    <xdr:row>87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29" r:id="rId164" name="Check Box 16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88</xdr:row>
                    <xdr:rowOff>22860</xdr:rowOff>
                  </from>
                  <to>
                    <xdr:col>7</xdr:col>
                    <xdr:colOff>822960</xdr:colOff>
                    <xdr:row>88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30" r:id="rId165" name="Check Box 162">
              <controlPr defaultSize="0" autoFill="0" autoLine="0" autoPict="0">
                <anchor moveWithCells="1">
                  <from>
                    <xdr:col>7</xdr:col>
                    <xdr:colOff>762000</xdr:colOff>
                    <xdr:row>88</xdr:row>
                    <xdr:rowOff>30480</xdr:rowOff>
                  </from>
                  <to>
                    <xdr:col>7</xdr:col>
                    <xdr:colOff>1402080</xdr:colOff>
                    <xdr:row>88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31" r:id="rId166" name="Check Box 16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89</xdr:row>
                    <xdr:rowOff>22860</xdr:rowOff>
                  </from>
                  <to>
                    <xdr:col>7</xdr:col>
                    <xdr:colOff>822960</xdr:colOff>
                    <xdr:row>89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32" r:id="rId167" name="Check Box 164">
              <controlPr defaultSize="0" autoFill="0" autoLine="0" autoPict="0">
                <anchor moveWithCells="1">
                  <from>
                    <xdr:col>7</xdr:col>
                    <xdr:colOff>762000</xdr:colOff>
                    <xdr:row>89</xdr:row>
                    <xdr:rowOff>30480</xdr:rowOff>
                  </from>
                  <to>
                    <xdr:col>7</xdr:col>
                    <xdr:colOff>1402080</xdr:colOff>
                    <xdr:row>89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33" r:id="rId168" name="Check Box 16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90</xdr:row>
                    <xdr:rowOff>22860</xdr:rowOff>
                  </from>
                  <to>
                    <xdr:col>7</xdr:col>
                    <xdr:colOff>822960</xdr:colOff>
                    <xdr:row>90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34" r:id="rId169" name="Check Box 166">
              <controlPr defaultSize="0" autoFill="0" autoLine="0" autoPict="0">
                <anchor moveWithCells="1">
                  <from>
                    <xdr:col>7</xdr:col>
                    <xdr:colOff>762000</xdr:colOff>
                    <xdr:row>90</xdr:row>
                    <xdr:rowOff>30480</xdr:rowOff>
                  </from>
                  <to>
                    <xdr:col>7</xdr:col>
                    <xdr:colOff>1402080</xdr:colOff>
                    <xdr:row>90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35" r:id="rId170" name="Check Box 16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91</xdr:row>
                    <xdr:rowOff>22860</xdr:rowOff>
                  </from>
                  <to>
                    <xdr:col>7</xdr:col>
                    <xdr:colOff>822960</xdr:colOff>
                    <xdr:row>91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36" r:id="rId171" name="Check Box 168">
              <controlPr defaultSize="0" autoFill="0" autoLine="0" autoPict="0">
                <anchor moveWithCells="1">
                  <from>
                    <xdr:col>7</xdr:col>
                    <xdr:colOff>762000</xdr:colOff>
                    <xdr:row>91</xdr:row>
                    <xdr:rowOff>30480</xdr:rowOff>
                  </from>
                  <to>
                    <xdr:col>7</xdr:col>
                    <xdr:colOff>1402080</xdr:colOff>
                    <xdr:row>91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37" r:id="rId172" name="Check Box 16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92</xdr:row>
                    <xdr:rowOff>22860</xdr:rowOff>
                  </from>
                  <to>
                    <xdr:col>7</xdr:col>
                    <xdr:colOff>822960</xdr:colOff>
                    <xdr:row>92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38" r:id="rId173" name="Check Box 170">
              <controlPr defaultSize="0" autoFill="0" autoLine="0" autoPict="0">
                <anchor moveWithCells="1">
                  <from>
                    <xdr:col>7</xdr:col>
                    <xdr:colOff>762000</xdr:colOff>
                    <xdr:row>92</xdr:row>
                    <xdr:rowOff>30480</xdr:rowOff>
                  </from>
                  <to>
                    <xdr:col>7</xdr:col>
                    <xdr:colOff>1402080</xdr:colOff>
                    <xdr:row>92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39" r:id="rId174" name="Check Box 17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93</xdr:row>
                    <xdr:rowOff>22860</xdr:rowOff>
                  </from>
                  <to>
                    <xdr:col>7</xdr:col>
                    <xdr:colOff>822960</xdr:colOff>
                    <xdr:row>93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40" r:id="rId175" name="Check Box 172">
              <controlPr defaultSize="0" autoFill="0" autoLine="0" autoPict="0">
                <anchor moveWithCells="1">
                  <from>
                    <xdr:col>7</xdr:col>
                    <xdr:colOff>762000</xdr:colOff>
                    <xdr:row>93</xdr:row>
                    <xdr:rowOff>30480</xdr:rowOff>
                  </from>
                  <to>
                    <xdr:col>7</xdr:col>
                    <xdr:colOff>1402080</xdr:colOff>
                    <xdr:row>93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41" r:id="rId176" name="Check Box 17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94</xdr:row>
                    <xdr:rowOff>22860</xdr:rowOff>
                  </from>
                  <to>
                    <xdr:col>7</xdr:col>
                    <xdr:colOff>822960</xdr:colOff>
                    <xdr:row>94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42" r:id="rId177" name="Check Box 174">
              <controlPr defaultSize="0" autoFill="0" autoLine="0" autoPict="0">
                <anchor moveWithCells="1">
                  <from>
                    <xdr:col>7</xdr:col>
                    <xdr:colOff>762000</xdr:colOff>
                    <xdr:row>94</xdr:row>
                    <xdr:rowOff>30480</xdr:rowOff>
                  </from>
                  <to>
                    <xdr:col>7</xdr:col>
                    <xdr:colOff>1402080</xdr:colOff>
                    <xdr:row>94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43" r:id="rId178" name="Check Box 17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95</xdr:row>
                    <xdr:rowOff>22860</xdr:rowOff>
                  </from>
                  <to>
                    <xdr:col>7</xdr:col>
                    <xdr:colOff>822960</xdr:colOff>
                    <xdr:row>95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44" r:id="rId179" name="Check Box 176">
              <controlPr defaultSize="0" autoFill="0" autoLine="0" autoPict="0">
                <anchor moveWithCells="1">
                  <from>
                    <xdr:col>7</xdr:col>
                    <xdr:colOff>762000</xdr:colOff>
                    <xdr:row>95</xdr:row>
                    <xdr:rowOff>30480</xdr:rowOff>
                  </from>
                  <to>
                    <xdr:col>7</xdr:col>
                    <xdr:colOff>1402080</xdr:colOff>
                    <xdr:row>95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45" r:id="rId180" name="Check Box 17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96</xdr:row>
                    <xdr:rowOff>22860</xdr:rowOff>
                  </from>
                  <to>
                    <xdr:col>7</xdr:col>
                    <xdr:colOff>822960</xdr:colOff>
                    <xdr:row>96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46" r:id="rId181" name="Check Box 178">
              <controlPr defaultSize="0" autoFill="0" autoLine="0" autoPict="0">
                <anchor moveWithCells="1">
                  <from>
                    <xdr:col>7</xdr:col>
                    <xdr:colOff>762000</xdr:colOff>
                    <xdr:row>96</xdr:row>
                    <xdr:rowOff>30480</xdr:rowOff>
                  </from>
                  <to>
                    <xdr:col>7</xdr:col>
                    <xdr:colOff>1402080</xdr:colOff>
                    <xdr:row>96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47" r:id="rId182" name="Check Box 17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97</xdr:row>
                    <xdr:rowOff>22860</xdr:rowOff>
                  </from>
                  <to>
                    <xdr:col>7</xdr:col>
                    <xdr:colOff>822960</xdr:colOff>
                    <xdr:row>97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48" r:id="rId183" name="Check Box 180">
              <controlPr defaultSize="0" autoFill="0" autoLine="0" autoPict="0">
                <anchor moveWithCells="1">
                  <from>
                    <xdr:col>7</xdr:col>
                    <xdr:colOff>762000</xdr:colOff>
                    <xdr:row>97</xdr:row>
                    <xdr:rowOff>30480</xdr:rowOff>
                  </from>
                  <to>
                    <xdr:col>7</xdr:col>
                    <xdr:colOff>1402080</xdr:colOff>
                    <xdr:row>97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49" r:id="rId184" name="Check Box 18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98</xdr:row>
                    <xdr:rowOff>22860</xdr:rowOff>
                  </from>
                  <to>
                    <xdr:col>7</xdr:col>
                    <xdr:colOff>822960</xdr:colOff>
                    <xdr:row>98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50" r:id="rId185" name="Check Box 182">
              <controlPr defaultSize="0" autoFill="0" autoLine="0" autoPict="0">
                <anchor moveWithCells="1">
                  <from>
                    <xdr:col>7</xdr:col>
                    <xdr:colOff>762000</xdr:colOff>
                    <xdr:row>98</xdr:row>
                    <xdr:rowOff>30480</xdr:rowOff>
                  </from>
                  <to>
                    <xdr:col>7</xdr:col>
                    <xdr:colOff>1402080</xdr:colOff>
                    <xdr:row>98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51" r:id="rId186" name="Check Box 18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99</xdr:row>
                    <xdr:rowOff>22860</xdr:rowOff>
                  </from>
                  <to>
                    <xdr:col>7</xdr:col>
                    <xdr:colOff>822960</xdr:colOff>
                    <xdr:row>99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52" r:id="rId187" name="Check Box 184">
              <controlPr defaultSize="0" autoFill="0" autoLine="0" autoPict="0">
                <anchor moveWithCells="1">
                  <from>
                    <xdr:col>7</xdr:col>
                    <xdr:colOff>762000</xdr:colOff>
                    <xdr:row>99</xdr:row>
                    <xdr:rowOff>30480</xdr:rowOff>
                  </from>
                  <to>
                    <xdr:col>7</xdr:col>
                    <xdr:colOff>1402080</xdr:colOff>
                    <xdr:row>99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53" r:id="rId188" name="Check Box 18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100</xdr:row>
                    <xdr:rowOff>22860</xdr:rowOff>
                  </from>
                  <to>
                    <xdr:col>7</xdr:col>
                    <xdr:colOff>822960</xdr:colOff>
                    <xdr:row>100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54" r:id="rId189" name="Check Box 186">
              <controlPr defaultSize="0" autoFill="0" autoLine="0" autoPict="0">
                <anchor moveWithCells="1">
                  <from>
                    <xdr:col>7</xdr:col>
                    <xdr:colOff>762000</xdr:colOff>
                    <xdr:row>100</xdr:row>
                    <xdr:rowOff>30480</xdr:rowOff>
                  </from>
                  <to>
                    <xdr:col>7</xdr:col>
                    <xdr:colOff>1402080</xdr:colOff>
                    <xdr:row>100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55" r:id="rId190" name="Check Box 18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101</xdr:row>
                    <xdr:rowOff>22860</xdr:rowOff>
                  </from>
                  <to>
                    <xdr:col>7</xdr:col>
                    <xdr:colOff>822960</xdr:colOff>
                    <xdr:row>101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56" r:id="rId191" name="Check Box 188">
              <controlPr defaultSize="0" autoFill="0" autoLine="0" autoPict="0">
                <anchor moveWithCells="1">
                  <from>
                    <xdr:col>7</xdr:col>
                    <xdr:colOff>762000</xdr:colOff>
                    <xdr:row>101</xdr:row>
                    <xdr:rowOff>30480</xdr:rowOff>
                  </from>
                  <to>
                    <xdr:col>7</xdr:col>
                    <xdr:colOff>1402080</xdr:colOff>
                    <xdr:row>101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57" r:id="rId192" name="Check Box 18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102</xdr:row>
                    <xdr:rowOff>22860</xdr:rowOff>
                  </from>
                  <to>
                    <xdr:col>7</xdr:col>
                    <xdr:colOff>822960</xdr:colOff>
                    <xdr:row>102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58" r:id="rId193" name="Check Box 190">
              <controlPr defaultSize="0" autoFill="0" autoLine="0" autoPict="0">
                <anchor moveWithCells="1">
                  <from>
                    <xdr:col>7</xdr:col>
                    <xdr:colOff>762000</xdr:colOff>
                    <xdr:row>102</xdr:row>
                    <xdr:rowOff>30480</xdr:rowOff>
                  </from>
                  <to>
                    <xdr:col>7</xdr:col>
                    <xdr:colOff>1402080</xdr:colOff>
                    <xdr:row>102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59" r:id="rId194" name="Check Box 19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103</xdr:row>
                    <xdr:rowOff>22860</xdr:rowOff>
                  </from>
                  <to>
                    <xdr:col>7</xdr:col>
                    <xdr:colOff>822960</xdr:colOff>
                    <xdr:row>103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60" r:id="rId195" name="Check Box 192">
              <controlPr defaultSize="0" autoFill="0" autoLine="0" autoPict="0">
                <anchor moveWithCells="1">
                  <from>
                    <xdr:col>7</xdr:col>
                    <xdr:colOff>762000</xdr:colOff>
                    <xdr:row>103</xdr:row>
                    <xdr:rowOff>30480</xdr:rowOff>
                  </from>
                  <to>
                    <xdr:col>7</xdr:col>
                    <xdr:colOff>1402080</xdr:colOff>
                    <xdr:row>103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61" r:id="rId196" name="Check Box 19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104</xdr:row>
                    <xdr:rowOff>22860</xdr:rowOff>
                  </from>
                  <to>
                    <xdr:col>7</xdr:col>
                    <xdr:colOff>822960</xdr:colOff>
                    <xdr:row>104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62" r:id="rId197" name="Check Box 194">
              <controlPr defaultSize="0" autoFill="0" autoLine="0" autoPict="0">
                <anchor moveWithCells="1">
                  <from>
                    <xdr:col>7</xdr:col>
                    <xdr:colOff>762000</xdr:colOff>
                    <xdr:row>104</xdr:row>
                    <xdr:rowOff>30480</xdr:rowOff>
                  </from>
                  <to>
                    <xdr:col>7</xdr:col>
                    <xdr:colOff>1402080</xdr:colOff>
                    <xdr:row>104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63" r:id="rId198" name="Check Box 19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105</xdr:row>
                    <xdr:rowOff>22860</xdr:rowOff>
                  </from>
                  <to>
                    <xdr:col>7</xdr:col>
                    <xdr:colOff>822960</xdr:colOff>
                    <xdr:row>105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64" r:id="rId199" name="Check Box 196">
              <controlPr defaultSize="0" autoFill="0" autoLine="0" autoPict="0">
                <anchor moveWithCells="1">
                  <from>
                    <xdr:col>7</xdr:col>
                    <xdr:colOff>762000</xdr:colOff>
                    <xdr:row>105</xdr:row>
                    <xdr:rowOff>30480</xdr:rowOff>
                  </from>
                  <to>
                    <xdr:col>7</xdr:col>
                    <xdr:colOff>1402080</xdr:colOff>
                    <xdr:row>105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65" r:id="rId200" name="Check Box 19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106</xdr:row>
                    <xdr:rowOff>22860</xdr:rowOff>
                  </from>
                  <to>
                    <xdr:col>7</xdr:col>
                    <xdr:colOff>822960</xdr:colOff>
                    <xdr:row>106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66" r:id="rId201" name="Check Box 198">
              <controlPr defaultSize="0" autoFill="0" autoLine="0" autoPict="0">
                <anchor moveWithCells="1">
                  <from>
                    <xdr:col>7</xdr:col>
                    <xdr:colOff>762000</xdr:colOff>
                    <xdr:row>106</xdr:row>
                    <xdr:rowOff>30480</xdr:rowOff>
                  </from>
                  <to>
                    <xdr:col>7</xdr:col>
                    <xdr:colOff>1402080</xdr:colOff>
                    <xdr:row>106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67" r:id="rId202" name="Check Box 19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107</xdr:row>
                    <xdr:rowOff>22860</xdr:rowOff>
                  </from>
                  <to>
                    <xdr:col>7</xdr:col>
                    <xdr:colOff>822960</xdr:colOff>
                    <xdr:row>107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68" r:id="rId203" name="Check Box 200">
              <controlPr defaultSize="0" autoFill="0" autoLine="0" autoPict="0">
                <anchor moveWithCells="1">
                  <from>
                    <xdr:col>7</xdr:col>
                    <xdr:colOff>762000</xdr:colOff>
                    <xdr:row>107</xdr:row>
                    <xdr:rowOff>30480</xdr:rowOff>
                  </from>
                  <to>
                    <xdr:col>7</xdr:col>
                    <xdr:colOff>1402080</xdr:colOff>
                    <xdr:row>107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69" r:id="rId204" name="Check Box 20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108</xdr:row>
                    <xdr:rowOff>22860</xdr:rowOff>
                  </from>
                  <to>
                    <xdr:col>7</xdr:col>
                    <xdr:colOff>822960</xdr:colOff>
                    <xdr:row>108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70" r:id="rId205" name="Check Box 202">
              <controlPr defaultSize="0" autoFill="0" autoLine="0" autoPict="0">
                <anchor moveWithCells="1">
                  <from>
                    <xdr:col>7</xdr:col>
                    <xdr:colOff>762000</xdr:colOff>
                    <xdr:row>108</xdr:row>
                    <xdr:rowOff>30480</xdr:rowOff>
                  </from>
                  <to>
                    <xdr:col>7</xdr:col>
                    <xdr:colOff>1402080</xdr:colOff>
                    <xdr:row>108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71" r:id="rId206" name="Check Box 20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</xdr:row>
                    <xdr:rowOff>22860</xdr:rowOff>
                  </from>
                  <to>
                    <xdr:col>7</xdr:col>
                    <xdr:colOff>822960</xdr:colOff>
                    <xdr:row>10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72" r:id="rId207" name="Check Box 204">
              <controlPr defaultSize="0" autoFill="0" autoLine="0" autoPict="0">
                <anchor moveWithCells="1">
                  <from>
                    <xdr:col>7</xdr:col>
                    <xdr:colOff>762000</xdr:colOff>
                    <xdr:row>10</xdr:row>
                    <xdr:rowOff>30480</xdr:rowOff>
                  </from>
                  <to>
                    <xdr:col>7</xdr:col>
                    <xdr:colOff>1402080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73" r:id="rId208" name="Check Box 20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11</xdr:row>
                    <xdr:rowOff>22860</xdr:rowOff>
                  </from>
                  <to>
                    <xdr:col>7</xdr:col>
                    <xdr:colOff>822960</xdr:colOff>
                    <xdr:row>11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74" r:id="rId209" name="Check Box 206">
              <controlPr defaultSize="0" autoFill="0" autoLine="0" autoPict="0">
                <anchor moveWithCells="1">
                  <from>
                    <xdr:col>7</xdr:col>
                    <xdr:colOff>762000</xdr:colOff>
                    <xdr:row>11</xdr:row>
                    <xdr:rowOff>30480</xdr:rowOff>
                  </from>
                  <to>
                    <xdr:col>7</xdr:col>
                    <xdr:colOff>1402080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75" r:id="rId210" name="Check Box 20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12</xdr:row>
                    <xdr:rowOff>22860</xdr:rowOff>
                  </from>
                  <to>
                    <xdr:col>7</xdr:col>
                    <xdr:colOff>822960</xdr:colOff>
                    <xdr:row>12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76" r:id="rId211" name="Check Box 208">
              <controlPr defaultSize="0" autoFill="0" autoLine="0" autoPict="0">
                <anchor moveWithCells="1">
                  <from>
                    <xdr:col>7</xdr:col>
                    <xdr:colOff>762000</xdr:colOff>
                    <xdr:row>12</xdr:row>
                    <xdr:rowOff>30480</xdr:rowOff>
                  </from>
                  <to>
                    <xdr:col>7</xdr:col>
                    <xdr:colOff>1402080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77" r:id="rId212" name="Check Box 20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108</xdr:row>
                    <xdr:rowOff>22860</xdr:rowOff>
                  </from>
                  <to>
                    <xdr:col>7</xdr:col>
                    <xdr:colOff>822960</xdr:colOff>
                    <xdr:row>108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78" r:id="rId213" name="Check Box 210">
              <controlPr defaultSize="0" autoFill="0" autoLine="0" autoPict="0">
                <anchor moveWithCells="1">
                  <from>
                    <xdr:col>7</xdr:col>
                    <xdr:colOff>762000</xdr:colOff>
                    <xdr:row>108</xdr:row>
                    <xdr:rowOff>30480</xdr:rowOff>
                  </from>
                  <to>
                    <xdr:col>7</xdr:col>
                    <xdr:colOff>1402080</xdr:colOff>
                    <xdr:row>108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79" r:id="rId214" name="Check Box 21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</xdr:row>
                    <xdr:rowOff>22860</xdr:rowOff>
                  </from>
                  <to>
                    <xdr:col>7</xdr:col>
                    <xdr:colOff>822960</xdr:colOff>
                    <xdr:row>10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80" r:id="rId215" name="Check Box 212">
              <controlPr defaultSize="0" autoFill="0" autoLine="0" autoPict="0">
                <anchor moveWithCells="1">
                  <from>
                    <xdr:col>7</xdr:col>
                    <xdr:colOff>762000</xdr:colOff>
                    <xdr:row>10</xdr:row>
                    <xdr:rowOff>30480</xdr:rowOff>
                  </from>
                  <to>
                    <xdr:col>7</xdr:col>
                    <xdr:colOff>1402080</xdr:colOff>
                    <xdr:row>10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5ED87-CE04-4AB1-B920-6271A39A27B3}">
  <sheetPr>
    <pageSetUpPr fitToPage="1"/>
  </sheetPr>
  <dimension ref="A1:U487"/>
  <sheetViews>
    <sheetView zoomScale="85" zoomScaleNormal="85" workbookViewId="0">
      <pane ySplit="10" topLeftCell="A11" activePane="bottomLeft" state="frozen"/>
      <selection activeCell="P10" sqref="P10"/>
      <selection pane="bottomLeft"/>
    </sheetView>
  </sheetViews>
  <sheetFormatPr defaultColWidth="0" defaultRowHeight="15" customHeight="1" zeroHeight="1"/>
  <cols>
    <col min="1" max="1" width="24" customWidth="1"/>
    <col min="2" max="2" width="14.44140625" customWidth="1"/>
    <col min="3" max="3" width="24" customWidth="1"/>
    <col min="4" max="4" width="18.109375" customWidth="1"/>
    <col min="5" max="5" width="7.88671875" bestFit="1" customWidth="1"/>
    <col min="6" max="6" width="10.109375" bestFit="1" customWidth="1"/>
    <col min="7" max="7" width="18.109375" style="43" customWidth="1"/>
    <col min="8" max="8" width="21.33203125" customWidth="1"/>
    <col min="9" max="9" width="35" customWidth="1"/>
    <col min="10" max="10" width="16.33203125" customWidth="1"/>
    <col min="11" max="11" width="19.5546875" customWidth="1"/>
    <col min="12" max="12" width="20.109375" customWidth="1"/>
    <col min="13" max="13" width="17" customWidth="1"/>
    <col min="14" max="14" width="23" customWidth="1"/>
    <col min="15" max="15" width="11" customWidth="1"/>
    <col min="16" max="16" width="11.109375" bestFit="1" customWidth="1"/>
    <col min="17" max="17" width="21.44140625" customWidth="1"/>
    <col min="18" max="18" width="16.44140625" customWidth="1"/>
    <col min="19" max="19" width="11.5546875" customWidth="1"/>
    <col min="20" max="20" width="14.33203125" customWidth="1"/>
    <col min="21" max="21" width="36.5546875" customWidth="1"/>
    <col min="22" max="16384" width="9.109375" hidden="1"/>
  </cols>
  <sheetData>
    <row r="1" spans="1:21" ht="14.4">
      <c r="A1" s="36" t="str">
        <f>'2025'!A1</f>
        <v>Taxpayer</v>
      </c>
      <c r="B1" s="1"/>
      <c r="C1" s="1"/>
      <c r="D1" s="1" t="s">
        <v>0</v>
      </c>
      <c r="E1" s="1"/>
      <c r="F1" s="1"/>
      <c r="G1" s="2"/>
      <c r="H1" s="2"/>
      <c r="I1" s="5"/>
      <c r="J1" s="5"/>
      <c r="K1" s="5"/>
      <c r="L1" s="2"/>
      <c r="M1" s="2"/>
      <c r="N1" s="2"/>
      <c r="O1" s="2"/>
      <c r="P1" s="2"/>
      <c r="Q1" s="2"/>
      <c r="R1" s="2"/>
      <c r="S1" s="2"/>
      <c r="T1" s="2"/>
    </row>
    <row r="2" spans="1:21" ht="14.4">
      <c r="A2" s="36" t="str">
        <f>'2025'!A2</f>
        <v>Spouse (If Applicable)</v>
      </c>
      <c r="B2" s="1"/>
      <c r="C2" s="1"/>
      <c r="D2" s="1"/>
      <c r="E2" s="1"/>
      <c r="F2" s="1"/>
      <c r="G2" s="2"/>
      <c r="H2" s="2"/>
      <c r="I2" s="5"/>
      <c r="J2" s="5"/>
      <c r="K2" s="5"/>
      <c r="L2" s="2"/>
      <c r="M2" s="2"/>
      <c r="N2" s="9" t="str">
        <f>CONCATENATE(A4," year end USD - CAD foreign exchange rate per US Treasury:")</f>
        <v>2022 year end USD - CAD foreign exchange rate per US Treasury:</v>
      </c>
      <c r="O2" s="10">
        <f>'FBAR FX Rates'!B15</f>
        <v>1.3540000000000001</v>
      </c>
      <c r="P2" s="2"/>
      <c r="Q2" s="2"/>
      <c r="R2" s="2"/>
      <c r="S2" s="2"/>
      <c r="T2" s="2"/>
    </row>
    <row r="3" spans="1:21" ht="14.4">
      <c r="A3" s="1" t="s">
        <v>1</v>
      </c>
      <c r="B3" s="1"/>
      <c r="C3" s="1"/>
      <c r="D3" s="1"/>
      <c r="E3" s="1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1" ht="14.4">
      <c r="A4" s="1">
        <v>2022</v>
      </c>
      <c r="B4" s="1"/>
      <c r="C4" s="1"/>
      <c r="D4" s="1"/>
      <c r="E4" s="1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1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1" thickBot="1">
      <c r="A6" s="35" t="s">
        <v>2</v>
      </c>
      <c r="B6" s="3"/>
      <c r="C6" s="3"/>
      <c r="D6" s="3"/>
      <c r="E6" s="3"/>
      <c r="F6" s="3"/>
      <c r="G6" s="3"/>
      <c r="H6" s="3"/>
      <c r="M6" s="7"/>
      <c r="N6" s="69" t="s">
        <v>3</v>
      </c>
      <c r="O6" s="70"/>
      <c r="P6" s="71"/>
      <c r="Q6" s="72" t="s">
        <v>4</v>
      </c>
      <c r="R6" s="73"/>
      <c r="S6" s="73"/>
      <c r="T6" s="74"/>
    </row>
    <row r="7" spans="1:21" thickBot="1">
      <c r="A7" s="3"/>
      <c r="B7" s="3"/>
      <c r="C7" s="3"/>
      <c r="D7" s="3"/>
      <c r="E7" s="3"/>
      <c r="F7" s="3"/>
      <c r="G7" s="3"/>
      <c r="H7" s="3"/>
      <c r="I7" s="4"/>
      <c r="J7" s="4"/>
      <c r="K7" s="4"/>
      <c r="L7" s="4"/>
      <c r="M7" s="7"/>
      <c r="N7" s="37"/>
      <c r="O7" s="24"/>
      <c r="P7" s="38"/>
      <c r="Q7" s="11" t="s">
        <v>5</v>
      </c>
      <c r="R7" s="75" t="s">
        <v>6</v>
      </c>
      <c r="S7" s="75"/>
      <c r="T7" s="76"/>
    </row>
    <row r="8" spans="1:21" ht="67.2" thickBot="1">
      <c r="A8" s="22" t="s">
        <v>7</v>
      </c>
      <c r="B8" s="23" t="s">
        <v>8</v>
      </c>
      <c r="C8" s="24" t="s">
        <v>9</v>
      </c>
      <c r="D8" s="24" t="s">
        <v>10</v>
      </c>
      <c r="E8" s="24" t="s">
        <v>11</v>
      </c>
      <c r="F8" s="24" t="s">
        <v>12</v>
      </c>
      <c r="G8" s="25" t="s">
        <v>13</v>
      </c>
      <c r="H8" s="26" t="str">
        <f>CONCATENATE("Opened or closed during ",A4)</f>
        <v>Opened or closed during 2022</v>
      </c>
      <c r="I8" s="25" t="s">
        <v>14</v>
      </c>
      <c r="J8" s="26" t="s">
        <v>15</v>
      </c>
      <c r="K8" s="26" t="s">
        <v>16</v>
      </c>
      <c r="L8" s="25" t="s">
        <v>17</v>
      </c>
      <c r="M8" s="27" t="s">
        <v>18</v>
      </c>
      <c r="N8" s="39" t="str">
        <f>CONCATENATE("Highest Value in ",A4)</f>
        <v>Highest Value in 2022</v>
      </c>
      <c r="O8" s="40" t="s">
        <v>19</v>
      </c>
      <c r="P8" s="41" t="s">
        <v>20</v>
      </c>
      <c r="Q8" s="12" t="s">
        <v>21</v>
      </c>
      <c r="R8" s="13" t="s">
        <v>22</v>
      </c>
      <c r="S8" s="13" t="s">
        <v>23</v>
      </c>
      <c r="T8" s="14" t="s">
        <v>24</v>
      </c>
      <c r="U8" s="21" t="s">
        <v>25</v>
      </c>
    </row>
    <row r="9" spans="1:21" ht="2.25" customHeight="1" thickBot="1">
      <c r="A9" s="15"/>
      <c r="B9" s="16"/>
      <c r="C9" s="15"/>
      <c r="D9" s="15"/>
      <c r="E9" s="15"/>
      <c r="F9" s="15"/>
      <c r="G9" s="17"/>
      <c r="H9" s="18"/>
      <c r="I9" s="17"/>
      <c r="J9" s="18"/>
      <c r="K9" s="18"/>
      <c r="L9" s="17"/>
      <c r="M9" s="17"/>
      <c r="N9" s="7"/>
      <c r="O9" s="19"/>
      <c r="P9" s="20"/>
      <c r="Q9" s="6"/>
      <c r="R9" s="6"/>
      <c r="S9" s="6"/>
      <c r="T9" s="6"/>
      <c r="U9" s="6"/>
    </row>
    <row r="10" spans="1:21" s="51" customFormat="1" ht="22.5" customHeight="1">
      <c r="A10" s="46" t="s">
        <v>26</v>
      </c>
      <c r="B10" s="46" t="s">
        <v>27</v>
      </c>
      <c r="C10" s="58" t="s">
        <v>28</v>
      </c>
      <c r="D10" s="58" t="s">
        <v>29</v>
      </c>
      <c r="E10" s="58" t="s">
        <v>30</v>
      </c>
      <c r="F10" s="58" t="s">
        <v>31</v>
      </c>
      <c r="G10" s="47" t="s">
        <v>32</v>
      </c>
      <c r="H10" s="48"/>
      <c r="I10" s="46" t="s">
        <v>33</v>
      </c>
      <c r="J10" s="46"/>
      <c r="K10" s="46"/>
      <c r="L10" s="46" t="s">
        <v>34</v>
      </c>
      <c r="M10" s="46" t="s">
        <v>35</v>
      </c>
      <c r="N10" s="49">
        <v>100000</v>
      </c>
      <c r="O10" s="45">
        <f>IF(M10="cad",$O$2,IF(M10="usd",1,""))</f>
        <v>1.3540000000000001</v>
      </c>
      <c r="P10" s="44">
        <f t="shared" ref="P10" si="0">N10/O10</f>
        <v>73855.24372230428</v>
      </c>
      <c r="Q10" s="44" t="str">
        <f t="shared" ref="Q10:Q73" si="1">IF(M10="usd","no","yes")</f>
        <v>yes</v>
      </c>
      <c r="R10" s="44" t="str">
        <f t="shared" ref="R10:R73" si="2">IF(M10="usd","",M10)</f>
        <v>CAD</v>
      </c>
      <c r="S10" s="45">
        <f t="shared" ref="S10:S73" si="3">IF(M10="usd","",O10)</f>
        <v>1.3540000000000001</v>
      </c>
      <c r="T10" s="44"/>
      <c r="U10" s="50"/>
    </row>
    <row r="11" spans="1:21" s="8" customFormat="1" ht="22.5" customHeight="1">
      <c r="A11" s="28"/>
      <c r="B11" s="28"/>
      <c r="C11" s="28"/>
      <c r="D11" s="28"/>
      <c r="E11" s="28"/>
      <c r="F11" s="28"/>
      <c r="G11" s="42"/>
      <c r="H11" s="29"/>
      <c r="I11" s="28"/>
      <c r="J11" s="30"/>
      <c r="K11" s="28"/>
      <c r="L11" s="28"/>
      <c r="M11" s="28"/>
      <c r="N11" s="31"/>
      <c r="O11" s="33" t="str">
        <f>IF(M11="cad",$O$2,IF(M11="usd",1,""))</f>
        <v/>
      </c>
      <c r="P11" s="32" t="str">
        <f>IF(ISBLANK(N11)," ",N11/O11)</f>
        <v xml:space="preserve"> </v>
      </c>
      <c r="Q11" s="32" t="str">
        <f t="shared" si="1"/>
        <v>yes</v>
      </c>
      <c r="R11" s="32">
        <f t="shared" si="2"/>
        <v>0</v>
      </c>
      <c r="S11" s="33" t="str">
        <f t="shared" si="3"/>
        <v/>
      </c>
      <c r="T11" s="34"/>
      <c r="U11" s="52"/>
    </row>
    <row r="12" spans="1:21" s="8" customFormat="1" ht="22.5" customHeight="1">
      <c r="A12" s="28"/>
      <c r="B12" s="28"/>
      <c r="C12" s="28"/>
      <c r="D12" s="28"/>
      <c r="E12" s="28"/>
      <c r="F12" s="28"/>
      <c r="G12" s="42"/>
      <c r="H12" s="29"/>
      <c r="I12" s="28"/>
      <c r="J12" s="30"/>
      <c r="K12" s="28"/>
      <c r="L12" s="28"/>
      <c r="M12" s="28"/>
      <c r="N12" s="31"/>
      <c r="O12" s="33" t="str">
        <f t="shared" ref="O12:O75" si="4">IF(M12="cad",$O$2,IF(M12="usd",1,""))</f>
        <v/>
      </c>
      <c r="P12" s="32" t="str">
        <f t="shared" ref="P12:P75" si="5">IF(ISBLANK(N12)," ",N12/O12)</f>
        <v xml:space="preserve"> </v>
      </c>
      <c r="Q12" s="32" t="str">
        <f t="shared" si="1"/>
        <v>yes</v>
      </c>
      <c r="R12" s="32">
        <f t="shared" si="2"/>
        <v>0</v>
      </c>
      <c r="S12" s="33" t="str">
        <f t="shared" si="3"/>
        <v/>
      </c>
      <c r="T12" s="34"/>
      <c r="U12" s="52"/>
    </row>
    <row r="13" spans="1:21" s="8" customFormat="1" ht="22.5" customHeight="1">
      <c r="A13" s="28"/>
      <c r="B13" s="28"/>
      <c r="C13" s="28"/>
      <c r="D13" s="28"/>
      <c r="E13" s="28"/>
      <c r="F13" s="28"/>
      <c r="G13" s="42"/>
      <c r="H13" s="29"/>
      <c r="I13" s="28"/>
      <c r="J13" s="30"/>
      <c r="K13" s="28"/>
      <c r="L13" s="28"/>
      <c r="M13" s="28"/>
      <c r="N13" s="31"/>
      <c r="O13" s="33" t="str">
        <f t="shared" si="4"/>
        <v/>
      </c>
      <c r="P13" s="32" t="str">
        <f t="shared" si="5"/>
        <v xml:space="preserve"> </v>
      </c>
      <c r="Q13" s="32" t="str">
        <f t="shared" si="1"/>
        <v>yes</v>
      </c>
      <c r="R13" s="32">
        <f t="shared" si="2"/>
        <v>0</v>
      </c>
      <c r="S13" s="33" t="str">
        <f t="shared" si="3"/>
        <v/>
      </c>
      <c r="T13" s="34"/>
      <c r="U13" s="52"/>
    </row>
    <row r="14" spans="1:21" s="8" customFormat="1" ht="22.5" customHeight="1">
      <c r="A14" s="28"/>
      <c r="B14" s="28"/>
      <c r="C14" s="28"/>
      <c r="D14" s="28"/>
      <c r="E14" s="28"/>
      <c r="F14" s="28"/>
      <c r="G14" s="42"/>
      <c r="H14" s="29"/>
      <c r="I14" s="28"/>
      <c r="J14" s="30"/>
      <c r="K14" s="28"/>
      <c r="L14" s="28"/>
      <c r="M14" s="28"/>
      <c r="N14" s="31"/>
      <c r="O14" s="33" t="str">
        <f t="shared" si="4"/>
        <v/>
      </c>
      <c r="P14" s="32" t="str">
        <f t="shared" si="5"/>
        <v xml:space="preserve"> </v>
      </c>
      <c r="Q14" s="32" t="str">
        <f t="shared" si="1"/>
        <v>yes</v>
      </c>
      <c r="R14" s="32">
        <f t="shared" si="2"/>
        <v>0</v>
      </c>
      <c r="S14" s="33" t="str">
        <f t="shared" si="3"/>
        <v/>
      </c>
      <c r="T14" s="34"/>
      <c r="U14" s="52"/>
    </row>
    <row r="15" spans="1:21" s="8" customFormat="1" ht="22.5" customHeight="1">
      <c r="A15" s="28"/>
      <c r="B15" s="28"/>
      <c r="C15" s="28"/>
      <c r="D15" s="28"/>
      <c r="E15" s="28"/>
      <c r="F15" s="28"/>
      <c r="G15" s="42"/>
      <c r="H15" s="29"/>
      <c r="I15" s="28"/>
      <c r="J15" s="30"/>
      <c r="K15" s="28"/>
      <c r="L15" s="28"/>
      <c r="M15" s="28"/>
      <c r="N15" s="31"/>
      <c r="O15" s="33" t="str">
        <f t="shared" si="4"/>
        <v/>
      </c>
      <c r="P15" s="32" t="str">
        <f t="shared" si="5"/>
        <v xml:space="preserve"> </v>
      </c>
      <c r="Q15" s="32" t="str">
        <f t="shared" si="1"/>
        <v>yes</v>
      </c>
      <c r="R15" s="32">
        <f t="shared" si="2"/>
        <v>0</v>
      </c>
      <c r="S15" s="33" t="str">
        <f t="shared" si="3"/>
        <v/>
      </c>
      <c r="T15" s="34"/>
      <c r="U15" s="52"/>
    </row>
    <row r="16" spans="1:21" s="8" customFormat="1" ht="22.5" customHeight="1">
      <c r="A16" s="28"/>
      <c r="B16" s="28"/>
      <c r="C16" s="28"/>
      <c r="D16" s="28"/>
      <c r="E16" s="28"/>
      <c r="F16" s="28"/>
      <c r="G16" s="42"/>
      <c r="H16" s="29"/>
      <c r="I16" s="28"/>
      <c r="J16" s="30"/>
      <c r="K16" s="28"/>
      <c r="L16" s="28"/>
      <c r="M16" s="28"/>
      <c r="N16" s="31"/>
      <c r="O16" s="33" t="str">
        <f t="shared" si="4"/>
        <v/>
      </c>
      <c r="P16" s="32" t="str">
        <f t="shared" si="5"/>
        <v xml:space="preserve"> </v>
      </c>
      <c r="Q16" s="32" t="str">
        <f t="shared" si="1"/>
        <v>yes</v>
      </c>
      <c r="R16" s="32">
        <f t="shared" si="2"/>
        <v>0</v>
      </c>
      <c r="S16" s="33" t="str">
        <f t="shared" si="3"/>
        <v/>
      </c>
      <c r="T16" s="34"/>
      <c r="U16" s="52"/>
    </row>
    <row r="17" spans="1:21" s="8" customFormat="1" ht="22.5" customHeight="1">
      <c r="A17" s="28"/>
      <c r="B17" s="28"/>
      <c r="C17" s="28"/>
      <c r="D17" s="28"/>
      <c r="E17" s="28"/>
      <c r="F17" s="28"/>
      <c r="G17" s="42"/>
      <c r="H17" s="29"/>
      <c r="I17" s="28"/>
      <c r="J17" s="30"/>
      <c r="K17" s="28"/>
      <c r="L17" s="28"/>
      <c r="M17" s="28"/>
      <c r="N17" s="31"/>
      <c r="O17" s="33" t="str">
        <f t="shared" si="4"/>
        <v/>
      </c>
      <c r="P17" s="32" t="str">
        <f t="shared" si="5"/>
        <v xml:space="preserve"> </v>
      </c>
      <c r="Q17" s="32" t="str">
        <f t="shared" si="1"/>
        <v>yes</v>
      </c>
      <c r="R17" s="32">
        <f t="shared" si="2"/>
        <v>0</v>
      </c>
      <c r="S17" s="33" t="str">
        <f t="shared" si="3"/>
        <v/>
      </c>
      <c r="T17" s="34"/>
      <c r="U17" s="52"/>
    </row>
    <row r="18" spans="1:21" s="8" customFormat="1" ht="22.5" customHeight="1">
      <c r="A18" s="28"/>
      <c r="B18" s="28"/>
      <c r="C18" s="28"/>
      <c r="D18" s="28"/>
      <c r="E18" s="28"/>
      <c r="F18" s="28"/>
      <c r="G18" s="42"/>
      <c r="H18" s="29"/>
      <c r="I18" s="28"/>
      <c r="J18" s="30"/>
      <c r="K18" s="28"/>
      <c r="L18" s="28"/>
      <c r="M18" s="28"/>
      <c r="N18" s="31"/>
      <c r="O18" s="33" t="str">
        <f t="shared" si="4"/>
        <v/>
      </c>
      <c r="P18" s="32" t="str">
        <f t="shared" si="5"/>
        <v xml:space="preserve"> </v>
      </c>
      <c r="Q18" s="32" t="str">
        <f t="shared" si="1"/>
        <v>yes</v>
      </c>
      <c r="R18" s="32">
        <f t="shared" si="2"/>
        <v>0</v>
      </c>
      <c r="S18" s="33" t="str">
        <f t="shared" si="3"/>
        <v/>
      </c>
      <c r="T18" s="34"/>
      <c r="U18" s="52"/>
    </row>
    <row r="19" spans="1:21" s="8" customFormat="1" ht="22.5" customHeight="1">
      <c r="A19" s="28"/>
      <c r="B19" s="28"/>
      <c r="C19" s="28"/>
      <c r="D19" s="28"/>
      <c r="E19" s="28"/>
      <c r="F19" s="28"/>
      <c r="G19" s="42"/>
      <c r="H19" s="29"/>
      <c r="I19" s="28"/>
      <c r="J19" s="30"/>
      <c r="K19" s="28"/>
      <c r="L19" s="28"/>
      <c r="M19" s="28"/>
      <c r="N19" s="31"/>
      <c r="O19" s="33" t="str">
        <f t="shared" si="4"/>
        <v/>
      </c>
      <c r="P19" s="32" t="str">
        <f t="shared" si="5"/>
        <v xml:space="preserve"> </v>
      </c>
      <c r="Q19" s="32" t="str">
        <f t="shared" si="1"/>
        <v>yes</v>
      </c>
      <c r="R19" s="32">
        <f t="shared" si="2"/>
        <v>0</v>
      </c>
      <c r="S19" s="33" t="str">
        <f t="shared" si="3"/>
        <v/>
      </c>
      <c r="T19" s="34"/>
      <c r="U19" s="52"/>
    </row>
    <row r="20" spans="1:21" s="8" customFormat="1" ht="22.5" customHeight="1">
      <c r="A20" s="28"/>
      <c r="B20" s="28"/>
      <c r="C20" s="28"/>
      <c r="D20" s="28"/>
      <c r="E20" s="28"/>
      <c r="F20" s="28"/>
      <c r="G20" s="42"/>
      <c r="H20" s="29"/>
      <c r="I20" s="28"/>
      <c r="J20" s="30"/>
      <c r="K20" s="28"/>
      <c r="L20" s="28"/>
      <c r="M20" s="28"/>
      <c r="N20" s="31"/>
      <c r="O20" s="33" t="str">
        <f t="shared" si="4"/>
        <v/>
      </c>
      <c r="P20" s="32" t="str">
        <f t="shared" si="5"/>
        <v xml:space="preserve"> </v>
      </c>
      <c r="Q20" s="32" t="str">
        <f t="shared" si="1"/>
        <v>yes</v>
      </c>
      <c r="R20" s="32">
        <f t="shared" si="2"/>
        <v>0</v>
      </c>
      <c r="S20" s="33" t="str">
        <f t="shared" si="3"/>
        <v/>
      </c>
      <c r="T20" s="34"/>
      <c r="U20" s="52"/>
    </row>
    <row r="21" spans="1:21" s="8" customFormat="1" ht="22.5" customHeight="1">
      <c r="A21" s="28"/>
      <c r="B21" s="28"/>
      <c r="C21" s="28"/>
      <c r="D21" s="28"/>
      <c r="E21" s="28"/>
      <c r="F21" s="28"/>
      <c r="G21" s="42"/>
      <c r="H21" s="29"/>
      <c r="I21" s="28"/>
      <c r="J21" s="30"/>
      <c r="K21" s="28"/>
      <c r="L21" s="28"/>
      <c r="M21" s="28"/>
      <c r="N21" s="31"/>
      <c r="O21" s="33" t="str">
        <f t="shared" si="4"/>
        <v/>
      </c>
      <c r="P21" s="32" t="str">
        <f t="shared" si="5"/>
        <v xml:space="preserve"> </v>
      </c>
      <c r="Q21" s="32" t="str">
        <f t="shared" si="1"/>
        <v>yes</v>
      </c>
      <c r="R21" s="32">
        <f t="shared" si="2"/>
        <v>0</v>
      </c>
      <c r="S21" s="33" t="str">
        <f t="shared" si="3"/>
        <v/>
      </c>
      <c r="T21" s="34"/>
      <c r="U21" s="52"/>
    </row>
    <row r="22" spans="1:21" s="8" customFormat="1" ht="22.5" customHeight="1">
      <c r="A22" s="28"/>
      <c r="B22" s="28"/>
      <c r="C22" s="28"/>
      <c r="D22" s="28"/>
      <c r="E22" s="28"/>
      <c r="F22" s="28"/>
      <c r="G22" s="42"/>
      <c r="H22" s="29"/>
      <c r="I22" s="28"/>
      <c r="J22" s="30"/>
      <c r="K22" s="28"/>
      <c r="L22" s="28"/>
      <c r="M22" s="28"/>
      <c r="N22" s="31"/>
      <c r="O22" s="33" t="str">
        <f t="shared" si="4"/>
        <v/>
      </c>
      <c r="P22" s="32" t="str">
        <f t="shared" si="5"/>
        <v xml:space="preserve"> </v>
      </c>
      <c r="Q22" s="32" t="str">
        <f t="shared" si="1"/>
        <v>yes</v>
      </c>
      <c r="R22" s="32">
        <f t="shared" si="2"/>
        <v>0</v>
      </c>
      <c r="S22" s="33" t="str">
        <f t="shared" si="3"/>
        <v/>
      </c>
      <c r="T22" s="34"/>
      <c r="U22" s="52"/>
    </row>
    <row r="23" spans="1:21" s="8" customFormat="1" ht="22.5" customHeight="1">
      <c r="A23" s="28"/>
      <c r="B23" s="28"/>
      <c r="C23" s="28"/>
      <c r="D23" s="28"/>
      <c r="E23" s="28"/>
      <c r="F23" s="28"/>
      <c r="G23" s="42"/>
      <c r="H23" s="29"/>
      <c r="I23" s="28"/>
      <c r="J23" s="30"/>
      <c r="K23" s="28"/>
      <c r="L23" s="28"/>
      <c r="M23" s="28"/>
      <c r="N23" s="31"/>
      <c r="O23" s="33" t="str">
        <f t="shared" si="4"/>
        <v/>
      </c>
      <c r="P23" s="32" t="str">
        <f t="shared" si="5"/>
        <v xml:space="preserve"> </v>
      </c>
      <c r="Q23" s="32" t="str">
        <f t="shared" si="1"/>
        <v>yes</v>
      </c>
      <c r="R23" s="32">
        <f t="shared" si="2"/>
        <v>0</v>
      </c>
      <c r="S23" s="33" t="str">
        <f t="shared" si="3"/>
        <v/>
      </c>
      <c r="T23" s="34"/>
      <c r="U23" s="52"/>
    </row>
    <row r="24" spans="1:21" s="8" customFormat="1" ht="22.5" customHeight="1">
      <c r="A24" s="28"/>
      <c r="B24" s="28"/>
      <c r="C24" s="28"/>
      <c r="D24" s="28"/>
      <c r="E24" s="28"/>
      <c r="F24" s="28"/>
      <c r="G24" s="42"/>
      <c r="H24" s="29"/>
      <c r="I24" s="28"/>
      <c r="J24" s="30"/>
      <c r="K24" s="28"/>
      <c r="L24" s="28"/>
      <c r="M24" s="28"/>
      <c r="N24" s="31"/>
      <c r="O24" s="33" t="str">
        <f t="shared" si="4"/>
        <v/>
      </c>
      <c r="P24" s="32" t="str">
        <f t="shared" si="5"/>
        <v xml:space="preserve"> </v>
      </c>
      <c r="Q24" s="32" t="str">
        <f t="shared" si="1"/>
        <v>yes</v>
      </c>
      <c r="R24" s="32">
        <f t="shared" si="2"/>
        <v>0</v>
      </c>
      <c r="S24" s="33" t="str">
        <f t="shared" si="3"/>
        <v/>
      </c>
      <c r="T24" s="34"/>
      <c r="U24" s="52"/>
    </row>
    <row r="25" spans="1:21" s="8" customFormat="1" ht="22.5" customHeight="1">
      <c r="A25" s="28"/>
      <c r="B25" s="28"/>
      <c r="C25" s="28"/>
      <c r="D25" s="28"/>
      <c r="E25" s="28"/>
      <c r="F25" s="28"/>
      <c r="G25" s="42"/>
      <c r="H25" s="29"/>
      <c r="I25" s="28"/>
      <c r="J25" s="30"/>
      <c r="K25" s="28"/>
      <c r="L25" s="28"/>
      <c r="M25" s="28"/>
      <c r="N25" s="31"/>
      <c r="O25" s="33" t="str">
        <f t="shared" si="4"/>
        <v/>
      </c>
      <c r="P25" s="32" t="str">
        <f t="shared" si="5"/>
        <v xml:space="preserve"> </v>
      </c>
      <c r="Q25" s="32" t="str">
        <f t="shared" si="1"/>
        <v>yes</v>
      </c>
      <c r="R25" s="32">
        <f t="shared" si="2"/>
        <v>0</v>
      </c>
      <c r="S25" s="33" t="str">
        <f t="shared" si="3"/>
        <v/>
      </c>
      <c r="T25" s="34"/>
      <c r="U25" s="52"/>
    </row>
    <row r="26" spans="1:21" s="8" customFormat="1" ht="22.5" customHeight="1">
      <c r="A26" s="28"/>
      <c r="B26" s="28"/>
      <c r="C26" s="28"/>
      <c r="D26" s="28"/>
      <c r="E26" s="28"/>
      <c r="F26" s="28"/>
      <c r="G26" s="42"/>
      <c r="H26" s="29"/>
      <c r="I26" s="28"/>
      <c r="J26" s="30"/>
      <c r="K26" s="28"/>
      <c r="L26" s="28"/>
      <c r="M26" s="28"/>
      <c r="N26" s="31"/>
      <c r="O26" s="33" t="str">
        <f t="shared" si="4"/>
        <v/>
      </c>
      <c r="P26" s="32" t="str">
        <f t="shared" si="5"/>
        <v xml:space="preserve"> </v>
      </c>
      <c r="Q26" s="32" t="str">
        <f t="shared" si="1"/>
        <v>yes</v>
      </c>
      <c r="R26" s="32">
        <f t="shared" si="2"/>
        <v>0</v>
      </c>
      <c r="S26" s="33" t="str">
        <f t="shared" si="3"/>
        <v/>
      </c>
      <c r="T26" s="34"/>
      <c r="U26" s="52"/>
    </row>
    <row r="27" spans="1:21" s="8" customFormat="1" ht="22.5" customHeight="1">
      <c r="A27" s="28"/>
      <c r="B27" s="28"/>
      <c r="C27" s="28"/>
      <c r="D27" s="28"/>
      <c r="E27" s="28"/>
      <c r="F27" s="28"/>
      <c r="G27" s="42"/>
      <c r="H27" s="29"/>
      <c r="I27" s="28"/>
      <c r="J27" s="30"/>
      <c r="K27" s="28"/>
      <c r="L27" s="28"/>
      <c r="M27" s="28"/>
      <c r="N27" s="31"/>
      <c r="O27" s="33" t="str">
        <f t="shared" si="4"/>
        <v/>
      </c>
      <c r="P27" s="32" t="str">
        <f t="shared" si="5"/>
        <v xml:space="preserve"> </v>
      </c>
      <c r="Q27" s="32" t="str">
        <f t="shared" si="1"/>
        <v>yes</v>
      </c>
      <c r="R27" s="32">
        <f t="shared" si="2"/>
        <v>0</v>
      </c>
      <c r="S27" s="33" t="str">
        <f t="shared" si="3"/>
        <v/>
      </c>
      <c r="T27" s="34"/>
      <c r="U27" s="52"/>
    </row>
    <row r="28" spans="1:21" s="8" customFormat="1" ht="22.5" customHeight="1">
      <c r="A28" s="28"/>
      <c r="B28" s="28"/>
      <c r="C28" s="28"/>
      <c r="D28" s="28"/>
      <c r="E28" s="28"/>
      <c r="F28" s="28"/>
      <c r="G28" s="42"/>
      <c r="H28" s="29"/>
      <c r="I28" s="28"/>
      <c r="J28" s="30"/>
      <c r="K28" s="28"/>
      <c r="L28" s="28"/>
      <c r="M28" s="28"/>
      <c r="N28" s="31"/>
      <c r="O28" s="33" t="str">
        <f t="shared" si="4"/>
        <v/>
      </c>
      <c r="P28" s="32" t="str">
        <f t="shared" si="5"/>
        <v xml:space="preserve"> </v>
      </c>
      <c r="Q28" s="32" t="str">
        <f t="shared" si="1"/>
        <v>yes</v>
      </c>
      <c r="R28" s="32">
        <f t="shared" si="2"/>
        <v>0</v>
      </c>
      <c r="S28" s="33" t="str">
        <f t="shared" si="3"/>
        <v/>
      </c>
      <c r="T28" s="34"/>
      <c r="U28" s="52"/>
    </row>
    <row r="29" spans="1:21" s="8" customFormat="1" ht="22.5" customHeight="1">
      <c r="A29" s="28"/>
      <c r="B29" s="28"/>
      <c r="C29" s="28"/>
      <c r="D29" s="28"/>
      <c r="E29" s="28"/>
      <c r="F29" s="28"/>
      <c r="G29" s="42"/>
      <c r="H29" s="29"/>
      <c r="I29" s="28"/>
      <c r="J29" s="30"/>
      <c r="K29" s="28"/>
      <c r="L29" s="28"/>
      <c r="M29" s="28"/>
      <c r="N29" s="31"/>
      <c r="O29" s="33" t="str">
        <f t="shared" si="4"/>
        <v/>
      </c>
      <c r="P29" s="32" t="str">
        <f t="shared" si="5"/>
        <v xml:space="preserve"> </v>
      </c>
      <c r="Q29" s="32" t="str">
        <f t="shared" si="1"/>
        <v>yes</v>
      </c>
      <c r="R29" s="32">
        <f t="shared" si="2"/>
        <v>0</v>
      </c>
      <c r="S29" s="33" t="str">
        <f t="shared" si="3"/>
        <v/>
      </c>
      <c r="T29" s="34"/>
      <c r="U29" s="52"/>
    </row>
    <row r="30" spans="1:21" s="8" customFormat="1" ht="22.5" customHeight="1">
      <c r="A30" s="28"/>
      <c r="B30" s="28"/>
      <c r="C30" s="28"/>
      <c r="D30" s="28"/>
      <c r="E30" s="28"/>
      <c r="F30" s="28"/>
      <c r="G30" s="42"/>
      <c r="H30" s="29"/>
      <c r="I30" s="28"/>
      <c r="J30" s="30"/>
      <c r="K30" s="28"/>
      <c r="L30" s="28"/>
      <c r="M30" s="28"/>
      <c r="N30" s="31"/>
      <c r="O30" s="33" t="str">
        <f t="shared" si="4"/>
        <v/>
      </c>
      <c r="P30" s="32" t="str">
        <f t="shared" si="5"/>
        <v xml:space="preserve"> </v>
      </c>
      <c r="Q30" s="32" t="str">
        <f t="shared" si="1"/>
        <v>yes</v>
      </c>
      <c r="R30" s="32">
        <f t="shared" si="2"/>
        <v>0</v>
      </c>
      <c r="S30" s="33" t="str">
        <f t="shared" si="3"/>
        <v/>
      </c>
      <c r="T30" s="34"/>
      <c r="U30" s="52"/>
    </row>
    <row r="31" spans="1:21" s="8" customFormat="1" ht="22.5" customHeight="1">
      <c r="A31" s="28"/>
      <c r="B31" s="28"/>
      <c r="C31" s="28"/>
      <c r="D31" s="28"/>
      <c r="E31" s="28"/>
      <c r="F31" s="28"/>
      <c r="G31" s="42"/>
      <c r="H31" s="29"/>
      <c r="I31" s="28"/>
      <c r="J31" s="30"/>
      <c r="K31" s="28"/>
      <c r="L31" s="28"/>
      <c r="M31" s="28"/>
      <c r="N31" s="31"/>
      <c r="O31" s="33" t="str">
        <f t="shared" si="4"/>
        <v/>
      </c>
      <c r="P31" s="32" t="str">
        <f t="shared" si="5"/>
        <v xml:space="preserve"> </v>
      </c>
      <c r="Q31" s="32" t="str">
        <f t="shared" si="1"/>
        <v>yes</v>
      </c>
      <c r="R31" s="32">
        <f t="shared" si="2"/>
        <v>0</v>
      </c>
      <c r="S31" s="33" t="str">
        <f t="shared" si="3"/>
        <v/>
      </c>
      <c r="T31" s="34"/>
      <c r="U31" s="52"/>
    </row>
    <row r="32" spans="1:21" s="8" customFormat="1" ht="22.5" customHeight="1">
      <c r="A32" s="28"/>
      <c r="B32" s="28"/>
      <c r="C32" s="28"/>
      <c r="D32" s="28"/>
      <c r="E32" s="28"/>
      <c r="F32" s="28"/>
      <c r="G32" s="42"/>
      <c r="H32" s="29"/>
      <c r="I32" s="28"/>
      <c r="J32" s="30"/>
      <c r="K32" s="28"/>
      <c r="L32" s="28"/>
      <c r="M32" s="28"/>
      <c r="N32" s="31"/>
      <c r="O32" s="33" t="str">
        <f t="shared" si="4"/>
        <v/>
      </c>
      <c r="P32" s="32" t="str">
        <f t="shared" si="5"/>
        <v xml:space="preserve"> </v>
      </c>
      <c r="Q32" s="32" t="str">
        <f t="shared" si="1"/>
        <v>yes</v>
      </c>
      <c r="R32" s="32">
        <f t="shared" si="2"/>
        <v>0</v>
      </c>
      <c r="S32" s="33" t="str">
        <f t="shared" si="3"/>
        <v/>
      </c>
      <c r="T32" s="34"/>
      <c r="U32" s="52"/>
    </row>
    <row r="33" spans="1:21" s="8" customFormat="1" ht="22.5" customHeight="1">
      <c r="A33" s="28"/>
      <c r="B33" s="28"/>
      <c r="C33" s="28"/>
      <c r="D33" s="28"/>
      <c r="E33" s="28"/>
      <c r="F33" s="28"/>
      <c r="G33" s="42"/>
      <c r="H33" s="29"/>
      <c r="I33" s="28"/>
      <c r="J33" s="30"/>
      <c r="K33" s="28"/>
      <c r="L33" s="28"/>
      <c r="M33" s="28"/>
      <c r="N33" s="31"/>
      <c r="O33" s="33" t="str">
        <f t="shared" si="4"/>
        <v/>
      </c>
      <c r="P33" s="32" t="str">
        <f t="shared" si="5"/>
        <v xml:space="preserve"> </v>
      </c>
      <c r="Q33" s="32" t="str">
        <f t="shared" si="1"/>
        <v>yes</v>
      </c>
      <c r="R33" s="32">
        <f t="shared" si="2"/>
        <v>0</v>
      </c>
      <c r="S33" s="33" t="str">
        <f t="shared" si="3"/>
        <v/>
      </c>
      <c r="T33" s="34"/>
      <c r="U33" s="52"/>
    </row>
    <row r="34" spans="1:21" s="8" customFormat="1" ht="22.5" customHeight="1">
      <c r="A34" s="28"/>
      <c r="B34" s="28"/>
      <c r="C34" s="28"/>
      <c r="D34" s="28"/>
      <c r="E34" s="28"/>
      <c r="F34" s="28"/>
      <c r="G34" s="42"/>
      <c r="H34" s="29"/>
      <c r="I34" s="28"/>
      <c r="J34" s="30"/>
      <c r="K34" s="28"/>
      <c r="L34" s="28"/>
      <c r="M34" s="28"/>
      <c r="N34" s="31"/>
      <c r="O34" s="33" t="str">
        <f t="shared" si="4"/>
        <v/>
      </c>
      <c r="P34" s="32" t="str">
        <f t="shared" si="5"/>
        <v xml:space="preserve"> </v>
      </c>
      <c r="Q34" s="32" t="str">
        <f t="shared" si="1"/>
        <v>yes</v>
      </c>
      <c r="R34" s="32">
        <f t="shared" si="2"/>
        <v>0</v>
      </c>
      <c r="S34" s="33" t="str">
        <f t="shared" si="3"/>
        <v/>
      </c>
      <c r="T34" s="34"/>
      <c r="U34" s="52"/>
    </row>
    <row r="35" spans="1:21" s="8" customFormat="1" ht="22.5" customHeight="1">
      <c r="A35" s="28"/>
      <c r="B35" s="28"/>
      <c r="C35" s="28"/>
      <c r="D35" s="28"/>
      <c r="E35" s="28"/>
      <c r="F35" s="28"/>
      <c r="G35" s="42"/>
      <c r="H35" s="29"/>
      <c r="I35" s="28"/>
      <c r="J35" s="30"/>
      <c r="K35" s="28"/>
      <c r="L35" s="28"/>
      <c r="M35" s="28"/>
      <c r="N35" s="31"/>
      <c r="O35" s="33" t="str">
        <f t="shared" si="4"/>
        <v/>
      </c>
      <c r="P35" s="32" t="str">
        <f t="shared" si="5"/>
        <v xml:space="preserve"> </v>
      </c>
      <c r="Q35" s="32" t="str">
        <f t="shared" si="1"/>
        <v>yes</v>
      </c>
      <c r="R35" s="32">
        <f t="shared" si="2"/>
        <v>0</v>
      </c>
      <c r="S35" s="33" t="str">
        <f t="shared" si="3"/>
        <v/>
      </c>
      <c r="T35" s="34"/>
      <c r="U35" s="52"/>
    </row>
    <row r="36" spans="1:21" s="8" customFormat="1" ht="22.5" customHeight="1">
      <c r="A36" s="28"/>
      <c r="B36" s="28"/>
      <c r="C36" s="28"/>
      <c r="D36" s="28"/>
      <c r="E36" s="28"/>
      <c r="F36" s="28"/>
      <c r="G36" s="42"/>
      <c r="H36" s="29"/>
      <c r="I36" s="28"/>
      <c r="J36" s="30"/>
      <c r="K36" s="28"/>
      <c r="L36" s="28"/>
      <c r="M36" s="28"/>
      <c r="N36" s="31"/>
      <c r="O36" s="33" t="str">
        <f t="shared" si="4"/>
        <v/>
      </c>
      <c r="P36" s="32" t="str">
        <f t="shared" si="5"/>
        <v xml:space="preserve"> </v>
      </c>
      <c r="Q36" s="32" t="str">
        <f t="shared" si="1"/>
        <v>yes</v>
      </c>
      <c r="R36" s="32">
        <f t="shared" si="2"/>
        <v>0</v>
      </c>
      <c r="S36" s="33" t="str">
        <f t="shared" si="3"/>
        <v/>
      </c>
      <c r="T36" s="34"/>
      <c r="U36" s="52"/>
    </row>
    <row r="37" spans="1:21" s="8" customFormat="1" ht="22.5" customHeight="1">
      <c r="A37" s="28"/>
      <c r="B37" s="28"/>
      <c r="C37" s="28"/>
      <c r="D37" s="28"/>
      <c r="E37" s="28"/>
      <c r="F37" s="28"/>
      <c r="G37" s="42"/>
      <c r="H37" s="29"/>
      <c r="I37" s="28"/>
      <c r="J37" s="30"/>
      <c r="K37" s="28"/>
      <c r="L37" s="28"/>
      <c r="M37" s="28"/>
      <c r="N37" s="31"/>
      <c r="O37" s="33" t="str">
        <f t="shared" si="4"/>
        <v/>
      </c>
      <c r="P37" s="32" t="str">
        <f t="shared" si="5"/>
        <v xml:space="preserve"> </v>
      </c>
      <c r="Q37" s="32" t="str">
        <f t="shared" si="1"/>
        <v>yes</v>
      </c>
      <c r="R37" s="32">
        <f t="shared" si="2"/>
        <v>0</v>
      </c>
      <c r="S37" s="33" t="str">
        <f t="shared" si="3"/>
        <v/>
      </c>
      <c r="T37" s="34"/>
      <c r="U37" s="52"/>
    </row>
    <row r="38" spans="1:21" s="8" customFormat="1" ht="22.5" customHeight="1">
      <c r="A38" s="28"/>
      <c r="B38" s="28"/>
      <c r="C38" s="28"/>
      <c r="D38" s="28"/>
      <c r="E38" s="28"/>
      <c r="F38" s="28"/>
      <c r="G38" s="42"/>
      <c r="H38" s="29"/>
      <c r="I38" s="28"/>
      <c r="J38" s="30"/>
      <c r="K38" s="28"/>
      <c r="L38" s="28"/>
      <c r="M38" s="28"/>
      <c r="N38" s="31"/>
      <c r="O38" s="33" t="str">
        <f t="shared" si="4"/>
        <v/>
      </c>
      <c r="P38" s="32" t="str">
        <f t="shared" si="5"/>
        <v xml:space="preserve"> </v>
      </c>
      <c r="Q38" s="32" t="str">
        <f t="shared" si="1"/>
        <v>yes</v>
      </c>
      <c r="R38" s="32">
        <f t="shared" si="2"/>
        <v>0</v>
      </c>
      <c r="S38" s="33" t="str">
        <f t="shared" si="3"/>
        <v/>
      </c>
      <c r="T38" s="34"/>
      <c r="U38" s="52"/>
    </row>
    <row r="39" spans="1:21" s="8" customFormat="1" ht="22.5" customHeight="1">
      <c r="A39" s="28"/>
      <c r="B39" s="28"/>
      <c r="C39" s="28"/>
      <c r="D39" s="28"/>
      <c r="E39" s="28"/>
      <c r="F39" s="28"/>
      <c r="G39" s="42"/>
      <c r="H39" s="29"/>
      <c r="I39" s="28"/>
      <c r="J39" s="30"/>
      <c r="K39" s="28"/>
      <c r="L39" s="28"/>
      <c r="M39" s="28"/>
      <c r="N39" s="31"/>
      <c r="O39" s="33" t="str">
        <f t="shared" si="4"/>
        <v/>
      </c>
      <c r="P39" s="32" t="str">
        <f t="shared" si="5"/>
        <v xml:space="preserve"> </v>
      </c>
      <c r="Q39" s="32" t="str">
        <f t="shared" si="1"/>
        <v>yes</v>
      </c>
      <c r="R39" s="32">
        <f t="shared" si="2"/>
        <v>0</v>
      </c>
      <c r="S39" s="33" t="str">
        <f t="shared" si="3"/>
        <v/>
      </c>
      <c r="T39" s="34"/>
      <c r="U39" s="52"/>
    </row>
    <row r="40" spans="1:21" s="8" customFormat="1" ht="22.5" customHeight="1">
      <c r="A40" s="28"/>
      <c r="B40" s="28"/>
      <c r="C40" s="28"/>
      <c r="D40" s="28"/>
      <c r="E40" s="28"/>
      <c r="F40" s="28"/>
      <c r="G40" s="42"/>
      <c r="H40" s="29"/>
      <c r="I40" s="28"/>
      <c r="J40" s="30"/>
      <c r="K40" s="28"/>
      <c r="L40" s="28"/>
      <c r="M40" s="28"/>
      <c r="N40" s="31"/>
      <c r="O40" s="33" t="str">
        <f t="shared" si="4"/>
        <v/>
      </c>
      <c r="P40" s="32" t="str">
        <f t="shared" si="5"/>
        <v xml:space="preserve"> </v>
      </c>
      <c r="Q40" s="32" t="str">
        <f t="shared" si="1"/>
        <v>yes</v>
      </c>
      <c r="R40" s="32">
        <f t="shared" si="2"/>
        <v>0</v>
      </c>
      <c r="S40" s="33" t="str">
        <f t="shared" si="3"/>
        <v/>
      </c>
      <c r="T40" s="34"/>
      <c r="U40" s="52"/>
    </row>
    <row r="41" spans="1:21" s="8" customFormat="1" ht="22.5" customHeight="1">
      <c r="A41" s="28"/>
      <c r="B41" s="28"/>
      <c r="C41" s="28"/>
      <c r="D41" s="28"/>
      <c r="E41" s="28"/>
      <c r="F41" s="28"/>
      <c r="G41" s="42"/>
      <c r="H41" s="29"/>
      <c r="I41" s="28"/>
      <c r="J41" s="30"/>
      <c r="K41" s="28"/>
      <c r="L41" s="28"/>
      <c r="M41" s="28"/>
      <c r="N41" s="31"/>
      <c r="O41" s="33" t="str">
        <f t="shared" si="4"/>
        <v/>
      </c>
      <c r="P41" s="32" t="str">
        <f t="shared" si="5"/>
        <v xml:space="preserve"> </v>
      </c>
      <c r="Q41" s="32" t="str">
        <f t="shared" si="1"/>
        <v>yes</v>
      </c>
      <c r="R41" s="32">
        <f t="shared" si="2"/>
        <v>0</v>
      </c>
      <c r="S41" s="33" t="str">
        <f t="shared" si="3"/>
        <v/>
      </c>
      <c r="T41" s="34"/>
      <c r="U41" s="52"/>
    </row>
    <row r="42" spans="1:21" s="8" customFormat="1" ht="22.5" customHeight="1">
      <c r="A42" s="28"/>
      <c r="B42" s="28"/>
      <c r="C42" s="28"/>
      <c r="D42" s="28"/>
      <c r="E42" s="28"/>
      <c r="F42" s="28"/>
      <c r="G42" s="42"/>
      <c r="H42" s="29"/>
      <c r="I42" s="28"/>
      <c r="J42" s="30"/>
      <c r="K42" s="28"/>
      <c r="L42" s="28"/>
      <c r="M42" s="28"/>
      <c r="N42" s="31"/>
      <c r="O42" s="33" t="str">
        <f t="shared" si="4"/>
        <v/>
      </c>
      <c r="P42" s="32" t="str">
        <f t="shared" si="5"/>
        <v xml:space="preserve"> </v>
      </c>
      <c r="Q42" s="32" t="str">
        <f t="shared" si="1"/>
        <v>yes</v>
      </c>
      <c r="R42" s="32">
        <f t="shared" si="2"/>
        <v>0</v>
      </c>
      <c r="S42" s="33" t="str">
        <f t="shared" si="3"/>
        <v/>
      </c>
      <c r="T42" s="34"/>
      <c r="U42" s="52"/>
    </row>
    <row r="43" spans="1:21" s="8" customFormat="1" ht="22.5" customHeight="1">
      <c r="A43" s="28"/>
      <c r="B43" s="28"/>
      <c r="C43" s="28"/>
      <c r="D43" s="28"/>
      <c r="E43" s="28"/>
      <c r="F43" s="28"/>
      <c r="G43" s="42"/>
      <c r="H43" s="29"/>
      <c r="I43" s="28"/>
      <c r="J43" s="30"/>
      <c r="K43" s="28"/>
      <c r="L43" s="28"/>
      <c r="M43" s="28"/>
      <c r="N43" s="31"/>
      <c r="O43" s="33" t="str">
        <f t="shared" si="4"/>
        <v/>
      </c>
      <c r="P43" s="32" t="str">
        <f t="shared" si="5"/>
        <v xml:space="preserve"> </v>
      </c>
      <c r="Q43" s="32" t="str">
        <f t="shared" si="1"/>
        <v>yes</v>
      </c>
      <c r="R43" s="32">
        <f t="shared" si="2"/>
        <v>0</v>
      </c>
      <c r="S43" s="33" t="str">
        <f t="shared" si="3"/>
        <v/>
      </c>
      <c r="T43" s="34"/>
      <c r="U43" s="52"/>
    </row>
    <row r="44" spans="1:21" s="8" customFormat="1" ht="22.5" customHeight="1">
      <c r="A44" s="28"/>
      <c r="B44" s="28"/>
      <c r="C44" s="28"/>
      <c r="D44" s="28"/>
      <c r="E44" s="28"/>
      <c r="F44" s="28"/>
      <c r="G44" s="42"/>
      <c r="H44" s="29"/>
      <c r="I44" s="28"/>
      <c r="J44" s="30"/>
      <c r="K44" s="28"/>
      <c r="L44" s="28"/>
      <c r="M44" s="28"/>
      <c r="N44" s="31"/>
      <c r="O44" s="33" t="str">
        <f t="shared" si="4"/>
        <v/>
      </c>
      <c r="P44" s="32" t="str">
        <f t="shared" si="5"/>
        <v xml:space="preserve"> </v>
      </c>
      <c r="Q44" s="32" t="str">
        <f t="shared" si="1"/>
        <v>yes</v>
      </c>
      <c r="R44" s="32">
        <f t="shared" si="2"/>
        <v>0</v>
      </c>
      <c r="S44" s="33" t="str">
        <f t="shared" si="3"/>
        <v/>
      </c>
      <c r="T44" s="34"/>
      <c r="U44" s="52"/>
    </row>
    <row r="45" spans="1:21" s="8" customFormat="1" ht="22.5" customHeight="1">
      <c r="A45" s="28"/>
      <c r="B45" s="28"/>
      <c r="C45" s="28"/>
      <c r="D45" s="28"/>
      <c r="E45" s="28"/>
      <c r="F45" s="28"/>
      <c r="G45" s="42"/>
      <c r="H45" s="29"/>
      <c r="I45" s="28"/>
      <c r="J45" s="30"/>
      <c r="K45" s="28"/>
      <c r="L45" s="28"/>
      <c r="M45" s="28"/>
      <c r="N45" s="31"/>
      <c r="O45" s="33" t="str">
        <f t="shared" si="4"/>
        <v/>
      </c>
      <c r="P45" s="32" t="str">
        <f t="shared" si="5"/>
        <v xml:space="preserve"> </v>
      </c>
      <c r="Q45" s="32" t="str">
        <f t="shared" si="1"/>
        <v>yes</v>
      </c>
      <c r="R45" s="32">
        <f t="shared" si="2"/>
        <v>0</v>
      </c>
      <c r="S45" s="33" t="str">
        <f t="shared" si="3"/>
        <v/>
      </c>
      <c r="T45" s="34"/>
      <c r="U45" s="52"/>
    </row>
    <row r="46" spans="1:21" s="8" customFormat="1" ht="22.5" customHeight="1">
      <c r="A46" s="28"/>
      <c r="B46" s="28"/>
      <c r="C46" s="28"/>
      <c r="D46" s="28"/>
      <c r="E46" s="28"/>
      <c r="F46" s="28"/>
      <c r="G46" s="42"/>
      <c r="H46" s="29"/>
      <c r="I46" s="28"/>
      <c r="J46" s="30"/>
      <c r="K46" s="28"/>
      <c r="L46" s="28"/>
      <c r="M46" s="28"/>
      <c r="N46" s="31"/>
      <c r="O46" s="33" t="str">
        <f t="shared" si="4"/>
        <v/>
      </c>
      <c r="P46" s="32" t="str">
        <f t="shared" si="5"/>
        <v xml:space="preserve"> </v>
      </c>
      <c r="Q46" s="32" t="str">
        <f t="shared" si="1"/>
        <v>yes</v>
      </c>
      <c r="R46" s="32">
        <f t="shared" si="2"/>
        <v>0</v>
      </c>
      <c r="S46" s="33" t="str">
        <f t="shared" si="3"/>
        <v/>
      </c>
      <c r="T46" s="34"/>
      <c r="U46" s="52"/>
    </row>
    <row r="47" spans="1:21" s="8" customFormat="1" ht="22.5" customHeight="1">
      <c r="A47" s="28"/>
      <c r="B47" s="28"/>
      <c r="C47" s="28"/>
      <c r="D47" s="28"/>
      <c r="E47" s="28"/>
      <c r="F47" s="28"/>
      <c r="G47" s="42"/>
      <c r="H47" s="29"/>
      <c r="I47" s="28"/>
      <c r="J47" s="30"/>
      <c r="K47" s="28"/>
      <c r="L47" s="28"/>
      <c r="M47" s="28"/>
      <c r="N47" s="31"/>
      <c r="O47" s="33" t="str">
        <f t="shared" si="4"/>
        <v/>
      </c>
      <c r="P47" s="32" t="str">
        <f t="shared" si="5"/>
        <v xml:space="preserve"> </v>
      </c>
      <c r="Q47" s="32" t="str">
        <f t="shared" si="1"/>
        <v>yes</v>
      </c>
      <c r="R47" s="32">
        <f t="shared" si="2"/>
        <v>0</v>
      </c>
      <c r="S47" s="33" t="str">
        <f t="shared" si="3"/>
        <v/>
      </c>
      <c r="T47" s="34"/>
      <c r="U47" s="52"/>
    </row>
    <row r="48" spans="1:21" s="8" customFormat="1" ht="22.5" customHeight="1">
      <c r="A48" s="28"/>
      <c r="B48" s="28"/>
      <c r="C48" s="28"/>
      <c r="D48" s="28"/>
      <c r="E48" s="28"/>
      <c r="F48" s="28"/>
      <c r="G48" s="42"/>
      <c r="H48" s="29"/>
      <c r="I48" s="28"/>
      <c r="J48" s="30"/>
      <c r="K48" s="28"/>
      <c r="L48" s="28"/>
      <c r="M48" s="28"/>
      <c r="N48" s="31"/>
      <c r="O48" s="33" t="str">
        <f t="shared" si="4"/>
        <v/>
      </c>
      <c r="P48" s="32" t="str">
        <f t="shared" si="5"/>
        <v xml:space="preserve"> </v>
      </c>
      <c r="Q48" s="32" t="str">
        <f t="shared" si="1"/>
        <v>yes</v>
      </c>
      <c r="R48" s="32">
        <f t="shared" si="2"/>
        <v>0</v>
      </c>
      <c r="S48" s="33" t="str">
        <f t="shared" si="3"/>
        <v/>
      </c>
      <c r="T48" s="34"/>
      <c r="U48" s="52"/>
    </row>
    <row r="49" spans="1:21" s="8" customFormat="1" ht="22.5" customHeight="1">
      <c r="A49" s="28"/>
      <c r="B49" s="28"/>
      <c r="C49" s="28"/>
      <c r="D49" s="28"/>
      <c r="E49" s="28"/>
      <c r="F49" s="28"/>
      <c r="G49" s="42"/>
      <c r="H49" s="29"/>
      <c r="I49" s="28"/>
      <c r="J49" s="30"/>
      <c r="K49" s="28"/>
      <c r="L49" s="28"/>
      <c r="M49" s="28"/>
      <c r="N49" s="31"/>
      <c r="O49" s="33" t="str">
        <f t="shared" si="4"/>
        <v/>
      </c>
      <c r="P49" s="32" t="str">
        <f t="shared" si="5"/>
        <v xml:space="preserve"> </v>
      </c>
      <c r="Q49" s="32" t="str">
        <f t="shared" si="1"/>
        <v>yes</v>
      </c>
      <c r="R49" s="32">
        <f t="shared" si="2"/>
        <v>0</v>
      </c>
      <c r="S49" s="33" t="str">
        <f t="shared" si="3"/>
        <v/>
      </c>
      <c r="T49" s="34"/>
      <c r="U49" s="52"/>
    </row>
    <row r="50" spans="1:21" s="8" customFormat="1" ht="22.5" customHeight="1">
      <c r="A50" s="28"/>
      <c r="B50" s="28"/>
      <c r="C50" s="28"/>
      <c r="D50" s="28"/>
      <c r="E50" s="28"/>
      <c r="F50" s="28"/>
      <c r="G50" s="42"/>
      <c r="H50" s="29"/>
      <c r="I50" s="28"/>
      <c r="J50" s="30"/>
      <c r="K50" s="28"/>
      <c r="L50" s="28"/>
      <c r="M50" s="28"/>
      <c r="N50" s="31"/>
      <c r="O50" s="33" t="str">
        <f t="shared" si="4"/>
        <v/>
      </c>
      <c r="P50" s="32" t="str">
        <f t="shared" si="5"/>
        <v xml:space="preserve"> </v>
      </c>
      <c r="Q50" s="32" t="str">
        <f t="shared" si="1"/>
        <v>yes</v>
      </c>
      <c r="R50" s="32">
        <f t="shared" si="2"/>
        <v>0</v>
      </c>
      <c r="S50" s="33" t="str">
        <f t="shared" si="3"/>
        <v/>
      </c>
      <c r="T50" s="34"/>
      <c r="U50" s="52"/>
    </row>
    <row r="51" spans="1:21" s="8" customFormat="1" ht="22.5" customHeight="1">
      <c r="A51" s="28"/>
      <c r="B51" s="28"/>
      <c r="C51" s="28"/>
      <c r="D51" s="28"/>
      <c r="E51" s="28"/>
      <c r="F51" s="28"/>
      <c r="G51" s="42"/>
      <c r="H51" s="29"/>
      <c r="I51" s="28"/>
      <c r="J51" s="30"/>
      <c r="K51" s="28"/>
      <c r="L51" s="28"/>
      <c r="M51" s="28"/>
      <c r="N51" s="31"/>
      <c r="O51" s="33" t="str">
        <f t="shared" si="4"/>
        <v/>
      </c>
      <c r="P51" s="32" t="str">
        <f t="shared" si="5"/>
        <v xml:space="preserve"> </v>
      </c>
      <c r="Q51" s="32" t="str">
        <f t="shared" si="1"/>
        <v>yes</v>
      </c>
      <c r="R51" s="32">
        <f t="shared" si="2"/>
        <v>0</v>
      </c>
      <c r="S51" s="33" t="str">
        <f t="shared" si="3"/>
        <v/>
      </c>
      <c r="T51" s="34"/>
      <c r="U51" s="52"/>
    </row>
    <row r="52" spans="1:21" s="8" customFormat="1" ht="22.5" customHeight="1">
      <c r="A52" s="28"/>
      <c r="B52" s="28"/>
      <c r="C52" s="28"/>
      <c r="D52" s="28"/>
      <c r="E52" s="28"/>
      <c r="F52" s="28"/>
      <c r="G52" s="42"/>
      <c r="H52" s="29"/>
      <c r="I52" s="28"/>
      <c r="J52" s="30"/>
      <c r="K52" s="28"/>
      <c r="L52" s="28"/>
      <c r="M52" s="28"/>
      <c r="N52" s="31"/>
      <c r="O52" s="33" t="str">
        <f t="shared" si="4"/>
        <v/>
      </c>
      <c r="P52" s="32" t="str">
        <f t="shared" si="5"/>
        <v xml:space="preserve"> </v>
      </c>
      <c r="Q52" s="32" t="str">
        <f t="shared" si="1"/>
        <v>yes</v>
      </c>
      <c r="R52" s="32">
        <f t="shared" si="2"/>
        <v>0</v>
      </c>
      <c r="S52" s="33" t="str">
        <f t="shared" si="3"/>
        <v/>
      </c>
      <c r="T52" s="34"/>
      <c r="U52" s="52"/>
    </row>
    <row r="53" spans="1:21" s="8" customFormat="1" ht="22.5" customHeight="1">
      <c r="A53" s="28"/>
      <c r="B53" s="28"/>
      <c r="C53" s="28"/>
      <c r="D53" s="28"/>
      <c r="E53" s="28"/>
      <c r="F53" s="28"/>
      <c r="G53" s="42"/>
      <c r="H53" s="29"/>
      <c r="I53" s="28"/>
      <c r="J53" s="30"/>
      <c r="K53" s="28"/>
      <c r="L53" s="28"/>
      <c r="M53" s="28"/>
      <c r="N53" s="31"/>
      <c r="O53" s="33" t="str">
        <f t="shared" si="4"/>
        <v/>
      </c>
      <c r="P53" s="32" t="str">
        <f t="shared" si="5"/>
        <v xml:space="preserve"> </v>
      </c>
      <c r="Q53" s="32" t="str">
        <f t="shared" si="1"/>
        <v>yes</v>
      </c>
      <c r="R53" s="32">
        <f t="shared" si="2"/>
        <v>0</v>
      </c>
      <c r="S53" s="33" t="str">
        <f t="shared" si="3"/>
        <v/>
      </c>
      <c r="T53" s="34"/>
      <c r="U53" s="52"/>
    </row>
    <row r="54" spans="1:21" s="8" customFormat="1" ht="22.5" customHeight="1">
      <c r="A54" s="28"/>
      <c r="B54" s="28"/>
      <c r="C54" s="28"/>
      <c r="D54" s="28"/>
      <c r="E54" s="28"/>
      <c r="F54" s="28"/>
      <c r="G54" s="42"/>
      <c r="H54" s="29"/>
      <c r="I54" s="28"/>
      <c r="J54" s="30"/>
      <c r="K54" s="28"/>
      <c r="L54" s="28"/>
      <c r="M54" s="28"/>
      <c r="N54" s="31"/>
      <c r="O54" s="33" t="str">
        <f t="shared" si="4"/>
        <v/>
      </c>
      <c r="P54" s="32" t="str">
        <f t="shared" si="5"/>
        <v xml:space="preserve"> </v>
      </c>
      <c r="Q54" s="32" t="str">
        <f t="shared" si="1"/>
        <v>yes</v>
      </c>
      <c r="R54" s="32">
        <f t="shared" si="2"/>
        <v>0</v>
      </c>
      <c r="S54" s="33" t="str">
        <f t="shared" si="3"/>
        <v/>
      </c>
      <c r="T54" s="34"/>
      <c r="U54" s="52"/>
    </row>
    <row r="55" spans="1:21" s="8" customFormat="1" ht="22.5" customHeight="1">
      <c r="A55" s="28"/>
      <c r="B55" s="28"/>
      <c r="C55" s="28"/>
      <c r="D55" s="28"/>
      <c r="E55" s="28"/>
      <c r="F55" s="28"/>
      <c r="G55" s="42"/>
      <c r="H55" s="29"/>
      <c r="I55" s="28"/>
      <c r="J55" s="30"/>
      <c r="K55" s="28"/>
      <c r="L55" s="28"/>
      <c r="M55" s="28"/>
      <c r="N55" s="31"/>
      <c r="O55" s="33" t="str">
        <f t="shared" si="4"/>
        <v/>
      </c>
      <c r="P55" s="32" t="str">
        <f t="shared" si="5"/>
        <v xml:space="preserve"> </v>
      </c>
      <c r="Q55" s="32" t="str">
        <f t="shared" si="1"/>
        <v>yes</v>
      </c>
      <c r="R55" s="32">
        <f t="shared" si="2"/>
        <v>0</v>
      </c>
      <c r="S55" s="33" t="str">
        <f t="shared" si="3"/>
        <v/>
      </c>
      <c r="T55" s="34"/>
      <c r="U55" s="52"/>
    </row>
    <row r="56" spans="1:21" s="8" customFormat="1" ht="22.5" customHeight="1">
      <c r="A56" s="28"/>
      <c r="B56" s="28"/>
      <c r="C56" s="28"/>
      <c r="D56" s="28"/>
      <c r="E56" s="28"/>
      <c r="F56" s="28"/>
      <c r="G56" s="42"/>
      <c r="H56" s="29"/>
      <c r="I56" s="28"/>
      <c r="J56" s="30"/>
      <c r="K56" s="28"/>
      <c r="L56" s="28"/>
      <c r="M56" s="28"/>
      <c r="N56" s="31"/>
      <c r="O56" s="33" t="str">
        <f t="shared" si="4"/>
        <v/>
      </c>
      <c r="P56" s="32" t="str">
        <f t="shared" si="5"/>
        <v xml:space="preserve"> </v>
      </c>
      <c r="Q56" s="32" t="str">
        <f t="shared" si="1"/>
        <v>yes</v>
      </c>
      <c r="R56" s="32">
        <f t="shared" si="2"/>
        <v>0</v>
      </c>
      <c r="S56" s="33" t="str">
        <f t="shared" si="3"/>
        <v/>
      </c>
      <c r="T56" s="34"/>
      <c r="U56" s="52"/>
    </row>
    <row r="57" spans="1:21" s="8" customFormat="1" ht="22.5" customHeight="1">
      <c r="A57" s="28"/>
      <c r="B57" s="28"/>
      <c r="C57" s="28"/>
      <c r="D57" s="28"/>
      <c r="E57" s="28"/>
      <c r="F57" s="28"/>
      <c r="G57" s="42"/>
      <c r="H57" s="29"/>
      <c r="I57" s="28"/>
      <c r="J57" s="30"/>
      <c r="K57" s="28"/>
      <c r="L57" s="28"/>
      <c r="M57" s="28"/>
      <c r="N57" s="31"/>
      <c r="O57" s="33" t="str">
        <f t="shared" si="4"/>
        <v/>
      </c>
      <c r="P57" s="32" t="str">
        <f t="shared" si="5"/>
        <v xml:space="preserve"> </v>
      </c>
      <c r="Q57" s="32" t="str">
        <f t="shared" si="1"/>
        <v>yes</v>
      </c>
      <c r="R57" s="32">
        <f t="shared" si="2"/>
        <v>0</v>
      </c>
      <c r="S57" s="33" t="str">
        <f t="shared" si="3"/>
        <v/>
      </c>
      <c r="T57" s="34"/>
      <c r="U57" s="52"/>
    </row>
    <row r="58" spans="1:21" s="8" customFormat="1" ht="22.5" customHeight="1">
      <c r="A58" s="28"/>
      <c r="B58" s="28"/>
      <c r="C58" s="28"/>
      <c r="D58" s="28"/>
      <c r="E58" s="28"/>
      <c r="F58" s="28"/>
      <c r="G58" s="42"/>
      <c r="H58" s="29"/>
      <c r="I58" s="28"/>
      <c r="J58" s="30"/>
      <c r="K58" s="28"/>
      <c r="L58" s="28"/>
      <c r="M58" s="28"/>
      <c r="N58" s="31"/>
      <c r="O58" s="33" t="str">
        <f t="shared" si="4"/>
        <v/>
      </c>
      <c r="P58" s="32" t="str">
        <f t="shared" si="5"/>
        <v xml:space="preserve"> </v>
      </c>
      <c r="Q58" s="32" t="str">
        <f t="shared" si="1"/>
        <v>yes</v>
      </c>
      <c r="R58" s="32">
        <f t="shared" si="2"/>
        <v>0</v>
      </c>
      <c r="S58" s="33" t="str">
        <f t="shared" si="3"/>
        <v/>
      </c>
      <c r="T58" s="34"/>
      <c r="U58" s="52"/>
    </row>
    <row r="59" spans="1:21" s="8" customFormat="1" ht="22.5" customHeight="1">
      <c r="A59" s="28"/>
      <c r="B59" s="28"/>
      <c r="C59" s="28"/>
      <c r="D59" s="28"/>
      <c r="E59" s="28"/>
      <c r="F59" s="28"/>
      <c r="G59" s="42"/>
      <c r="H59" s="29"/>
      <c r="I59" s="28"/>
      <c r="J59" s="30"/>
      <c r="K59" s="28"/>
      <c r="L59" s="28"/>
      <c r="M59" s="28"/>
      <c r="N59" s="31"/>
      <c r="O59" s="33" t="str">
        <f t="shared" si="4"/>
        <v/>
      </c>
      <c r="P59" s="32" t="str">
        <f t="shared" si="5"/>
        <v xml:space="preserve"> </v>
      </c>
      <c r="Q59" s="32" t="str">
        <f t="shared" si="1"/>
        <v>yes</v>
      </c>
      <c r="R59" s="32">
        <f t="shared" si="2"/>
        <v>0</v>
      </c>
      <c r="S59" s="33" t="str">
        <f t="shared" si="3"/>
        <v/>
      </c>
      <c r="T59" s="34"/>
      <c r="U59" s="52"/>
    </row>
    <row r="60" spans="1:21" s="8" customFormat="1" ht="22.5" customHeight="1">
      <c r="A60" s="28"/>
      <c r="B60" s="28"/>
      <c r="C60" s="28"/>
      <c r="D60" s="28"/>
      <c r="E60" s="28"/>
      <c r="F60" s="28"/>
      <c r="G60" s="42"/>
      <c r="H60" s="29"/>
      <c r="I60" s="28"/>
      <c r="J60" s="30"/>
      <c r="K60" s="28"/>
      <c r="L60" s="28"/>
      <c r="M60" s="28"/>
      <c r="N60" s="31"/>
      <c r="O60" s="33" t="str">
        <f t="shared" si="4"/>
        <v/>
      </c>
      <c r="P60" s="32" t="str">
        <f t="shared" si="5"/>
        <v xml:space="preserve"> </v>
      </c>
      <c r="Q60" s="32" t="str">
        <f t="shared" si="1"/>
        <v>yes</v>
      </c>
      <c r="R60" s="32">
        <f t="shared" si="2"/>
        <v>0</v>
      </c>
      <c r="S60" s="33" t="str">
        <f t="shared" si="3"/>
        <v/>
      </c>
      <c r="T60" s="34"/>
      <c r="U60" s="52"/>
    </row>
    <row r="61" spans="1:21" s="8" customFormat="1" ht="22.5" customHeight="1">
      <c r="A61" s="28"/>
      <c r="B61" s="28"/>
      <c r="C61" s="28"/>
      <c r="D61" s="28"/>
      <c r="E61" s="28"/>
      <c r="F61" s="28"/>
      <c r="G61" s="42"/>
      <c r="H61" s="29"/>
      <c r="I61" s="28"/>
      <c r="J61" s="30"/>
      <c r="K61" s="28"/>
      <c r="L61" s="28"/>
      <c r="M61" s="28"/>
      <c r="N61" s="31"/>
      <c r="O61" s="33" t="str">
        <f t="shared" si="4"/>
        <v/>
      </c>
      <c r="P61" s="32" t="str">
        <f t="shared" si="5"/>
        <v xml:space="preserve"> </v>
      </c>
      <c r="Q61" s="32" t="str">
        <f t="shared" si="1"/>
        <v>yes</v>
      </c>
      <c r="R61" s="32">
        <f t="shared" si="2"/>
        <v>0</v>
      </c>
      <c r="S61" s="33" t="str">
        <f t="shared" si="3"/>
        <v/>
      </c>
      <c r="T61" s="34"/>
      <c r="U61" s="52"/>
    </row>
    <row r="62" spans="1:21" s="8" customFormat="1" ht="22.5" customHeight="1">
      <c r="A62" s="28"/>
      <c r="B62" s="28"/>
      <c r="C62" s="28"/>
      <c r="D62" s="28"/>
      <c r="E62" s="28"/>
      <c r="F62" s="28"/>
      <c r="G62" s="42"/>
      <c r="H62" s="29"/>
      <c r="I62" s="28"/>
      <c r="J62" s="30"/>
      <c r="K62" s="28"/>
      <c r="L62" s="28"/>
      <c r="M62" s="28"/>
      <c r="N62" s="31"/>
      <c r="O62" s="33" t="str">
        <f t="shared" si="4"/>
        <v/>
      </c>
      <c r="P62" s="32" t="str">
        <f t="shared" si="5"/>
        <v xml:space="preserve"> </v>
      </c>
      <c r="Q62" s="32" t="str">
        <f t="shared" si="1"/>
        <v>yes</v>
      </c>
      <c r="R62" s="32">
        <f t="shared" si="2"/>
        <v>0</v>
      </c>
      <c r="S62" s="33" t="str">
        <f t="shared" si="3"/>
        <v/>
      </c>
      <c r="T62" s="34"/>
      <c r="U62" s="52"/>
    </row>
    <row r="63" spans="1:21" s="8" customFormat="1" ht="22.5" customHeight="1">
      <c r="A63" s="28"/>
      <c r="B63" s="28"/>
      <c r="C63" s="28"/>
      <c r="D63" s="28"/>
      <c r="E63" s="28"/>
      <c r="F63" s="28"/>
      <c r="G63" s="42"/>
      <c r="H63" s="29"/>
      <c r="I63" s="28"/>
      <c r="J63" s="30"/>
      <c r="K63" s="28"/>
      <c r="L63" s="28"/>
      <c r="M63" s="28"/>
      <c r="N63" s="31"/>
      <c r="O63" s="33" t="str">
        <f t="shared" si="4"/>
        <v/>
      </c>
      <c r="P63" s="32" t="str">
        <f t="shared" si="5"/>
        <v xml:space="preserve"> </v>
      </c>
      <c r="Q63" s="32" t="str">
        <f t="shared" si="1"/>
        <v>yes</v>
      </c>
      <c r="R63" s="32">
        <f t="shared" si="2"/>
        <v>0</v>
      </c>
      <c r="S63" s="33" t="str">
        <f t="shared" si="3"/>
        <v/>
      </c>
      <c r="T63" s="34"/>
      <c r="U63" s="52"/>
    </row>
    <row r="64" spans="1:21" s="8" customFormat="1" ht="22.5" customHeight="1">
      <c r="A64" s="28"/>
      <c r="B64" s="28"/>
      <c r="C64" s="28"/>
      <c r="D64" s="28"/>
      <c r="E64" s="28"/>
      <c r="F64" s="28"/>
      <c r="G64" s="42"/>
      <c r="H64" s="29"/>
      <c r="I64" s="28"/>
      <c r="J64" s="30"/>
      <c r="K64" s="28"/>
      <c r="L64" s="28"/>
      <c r="M64" s="28"/>
      <c r="N64" s="31"/>
      <c r="O64" s="33" t="str">
        <f t="shared" si="4"/>
        <v/>
      </c>
      <c r="P64" s="32" t="str">
        <f t="shared" si="5"/>
        <v xml:space="preserve"> </v>
      </c>
      <c r="Q64" s="32" t="str">
        <f t="shared" si="1"/>
        <v>yes</v>
      </c>
      <c r="R64" s="32">
        <f t="shared" si="2"/>
        <v>0</v>
      </c>
      <c r="S64" s="33" t="str">
        <f t="shared" si="3"/>
        <v/>
      </c>
      <c r="T64" s="34"/>
      <c r="U64" s="52"/>
    </row>
    <row r="65" spans="1:21" s="8" customFormat="1" ht="22.5" customHeight="1">
      <c r="A65" s="28"/>
      <c r="B65" s="28"/>
      <c r="C65" s="28"/>
      <c r="D65" s="28"/>
      <c r="E65" s="28"/>
      <c r="F65" s="28"/>
      <c r="G65" s="42"/>
      <c r="H65" s="29"/>
      <c r="I65" s="28"/>
      <c r="J65" s="30"/>
      <c r="K65" s="28"/>
      <c r="L65" s="28"/>
      <c r="M65" s="28"/>
      <c r="N65" s="31"/>
      <c r="O65" s="33" t="str">
        <f t="shared" si="4"/>
        <v/>
      </c>
      <c r="P65" s="32" t="str">
        <f t="shared" si="5"/>
        <v xml:space="preserve"> </v>
      </c>
      <c r="Q65" s="32" t="str">
        <f t="shared" si="1"/>
        <v>yes</v>
      </c>
      <c r="R65" s="32">
        <f t="shared" si="2"/>
        <v>0</v>
      </c>
      <c r="S65" s="33" t="str">
        <f t="shared" si="3"/>
        <v/>
      </c>
      <c r="T65" s="34"/>
      <c r="U65" s="52"/>
    </row>
    <row r="66" spans="1:21" s="8" customFormat="1" ht="22.5" customHeight="1">
      <c r="A66" s="28"/>
      <c r="B66" s="28"/>
      <c r="C66" s="28"/>
      <c r="D66" s="28"/>
      <c r="E66" s="28"/>
      <c r="F66" s="28"/>
      <c r="G66" s="42"/>
      <c r="H66" s="29"/>
      <c r="I66" s="28"/>
      <c r="J66" s="30"/>
      <c r="K66" s="28"/>
      <c r="L66" s="28"/>
      <c r="M66" s="28"/>
      <c r="N66" s="31"/>
      <c r="O66" s="33" t="str">
        <f t="shared" si="4"/>
        <v/>
      </c>
      <c r="P66" s="32" t="str">
        <f t="shared" si="5"/>
        <v xml:space="preserve"> </v>
      </c>
      <c r="Q66" s="32" t="str">
        <f t="shared" si="1"/>
        <v>yes</v>
      </c>
      <c r="R66" s="32">
        <f t="shared" si="2"/>
        <v>0</v>
      </c>
      <c r="S66" s="33" t="str">
        <f t="shared" si="3"/>
        <v/>
      </c>
      <c r="T66" s="34"/>
      <c r="U66" s="52"/>
    </row>
    <row r="67" spans="1:21" s="8" customFormat="1" ht="22.5" customHeight="1">
      <c r="A67" s="28"/>
      <c r="B67" s="28"/>
      <c r="C67" s="28"/>
      <c r="D67" s="28"/>
      <c r="E67" s="28"/>
      <c r="F67" s="28"/>
      <c r="G67" s="42"/>
      <c r="H67" s="29"/>
      <c r="I67" s="28"/>
      <c r="J67" s="30"/>
      <c r="K67" s="28"/>
      <c r="L67" s="28"/>
      <c r="M67" s="28"/>
      <c r="N67" s="31"/>
      <c r="O67" s="33" t="str">
        <f t="shared" si="4"/>
        <v/>
      </c>
      <c r="P67" s="32" t="str">
        <f t="shared" si="5"/>
        <v xml:space="preserve"> </v>
      </c>
      <c r="Q67" s="32" t="str">
        <f t="shared" si="1"/>
        <v>yes</v>
      </c>
      <c r="R67" s="32">
        <f t="shared" si="2"/>
        <v>0</v>
      </c>
      <c r="S67" s="33" t="str">
        <f t="shared" si="3"/>
        <v/>
      </c>
      <c r="T67" s="34"/>
      <c r="U67" s="52"/>
    </row>
    <row r="68" spans="1:21" s="8" customFormat="1" ht="22.5" customHeight="1">
      <c r="A68" s="28"/>
      <c r="B68" s="28"/>
      <c r="C68" s="28"/>
      <c r="D68" s="28"/>
      <c r="E68" s="28"/>
      <c r="F68" s="28"/>
      <c r="G68" s="42"/>
      <c r="H68" s="29"/>
      <c r="I68" s="28"/>
      <c r="J68" s="30"/>
      <c r="K68" s="28"/>
      <c r="L68" s="28"/>
      <c r="M68" s="28"/>
      <c r="N68" s="31"/>
      <c r="O68" s="33" t="str">
        <f t="shared" si="4"/>
        <v/>
      </c>
      <c r="P68" s="32" t="str">
        <f t="shared" si="5"/>
        <v xml:space="preserve"> </v>
      </c>
      <c r="Q68" s="32" t="str">
        <f t="shared" si="1"/>
        <v>yes</v>
      </c>
      <c r="R68" s="32">
        <f t="shared" si="2"/>
        <v>0</v>
      </c>
      <c r="S68" s="33" t="str">
        <f t="shared" si="3"/>
        <v/>
      </c>
      <c r="T68" s="34"/>
      <c r="U68" s="52"/>
    </row>
    <row r="69" spans="1:21" s="8" customFormat="1" ht="22.5" customHeight="1">
      <c r="A69" s="28"/>
      <c r="B69" s="28"/>
      <c r="C69" s="28"/>
      <c r="D69" s="28"/>
      <c r="E69" s="28"/>
      <c r="F69" s="28"/>
      <c r="G69" s="42"/>
      <c r="H69" s="29"/>
      <c r="I69" s="28"/>
      <c r="J69" s="30"/>
      <c r="K69" s="28"/>
      <c r="L69" s="28"/>
      <c r="M69" s="28"/>
      <c r="N69" s="31"/>
      <c r="O69" s="33" t="str">
        <f t="shared" si="4"/>
        <v/>
      </c>
      <c r="P69" s="32" t="str">
        <f t="shared" si="5"/>
        <v xml:space="preserve"> </v>
      </c>
      <c r="Q69" s="32" t="str">
        <f t="shared" si="1"/>
        <v>yes</v>
      </c>
      <c r="R69" s="32">
        <f t="shared" si="2"/>
        <v>0</v>
      </c>
      <c r="S69" s="33" t="str">
        <f t="shared" si="3"/>
        <v/>
      </c>
      <c r="T69" s="34"/>
      <c r="U69" s="52"/>
    </row>
    <row r="70" spans="1:21" s="8" customFormat="1" ht="22.5" customHeight="1">
      <c r="A70" s="28"/>
      <c r="B70" s="28"/>
      <c r="C70" s="28"/>
      <c r="D70" s="28"/>
      <c r="E70" s="28"/>
      <c r="F70" s="28"/>
      <c r="G70" s="42"/>
      <c r="H70" s="29"/>
      <c r="I70" s="28"/>
      <c r="J70" s="30"/>
      <c r="K70" s="28"/>
      <c r="L70" s="28"/>
      <c r="M70" s="28"/>
      <c r="N70" s="31"/>
      <c r="O70" s="33" t="str">
        <f t="shared" si="4"/>
        <v/>
      </c>
      <c r="P70" s="32" t="str">
        <f t="shared" si="5"/>
        <v xml:space="preserve"> </v>
      </c>
      <c r="Q70" s="32" t="str">
        <f t="shared" si="1"/>
        <v>yes</v>
      </c>
      <c r="R70" s="32">
        <f t="shared" si="2"/>
        <v>0</v>
      </c>
      <c r="S70" s="33" t="str">
        <f t="shared" si="3"/>
        <v/>
      </c>
      <c r="T70" s="34"/>
      <c r="U70" s="52"/>
    </row>
    <row r="71" spans="1:21" s="8" customFormat="1" ht="22.5" customHeight="1">
      <c r="A71" s="28"/>
      <c r="B71" s="28"/>
      <c r="C71" s="28"/>
      <c r="D71" s="28"/>
      <c r="E71" s="28"/>
      <c r="F71" s="28"/>
      <c r="G71" s="42"/>
      <c r="H71" s="29"/>
      <c r="I71" s="28"/>
      <c r="J71" s="30"/>
      <c r="K71" s="28"/>
      <c r="L71" s="28"/>
      <c r="M71" s="28"/>
      <c r="N71" s="31"/>
      <c r="O71" s="33" t="str">
        <f t="shared" si="4"/>
        <v/>
      </c>
      <c r="P71" s="32" t="str">
        <f t="shared" si="5"/>
        <v xml:space="preserve"> </v>
      </c>
      <c r="Q71" s="32" t="str">
        <f t="shared" si="1"/>
        <v>yes</v>
      </c>
      <c r="R71" s="32">
        <f t="shared" si="2"/>
        <v>0</v>
      </c>
      <c r="S71" s="33" t="str">
        <f t="shared" si="3"/>
        <v/>
      </c>
      <c r="T71" s="34"/>
      <c r="U71" s="52"/>
    </row>
    <row r="72" spans="1:21" s="8" customFormat="1" ht="22.5" customHeight="1">
      <c r="A72" s="28"/>
      <c r="B72" s="28"/>
      <c r="C72" s="28"/>
      <c r="D72" s="28"/>
      <c r="E72" s="28"/>
      <c r="F72" s="28"/>
      <c r="G72" s="42"/>
      <c r="H72" s="29"/>
      <c r="I72" s="28"/>
      <c r="J72" s="30"/>
      <c r="K72" s="28"/>
      <c r="L72" s="28"/>
      <c r="M72" s="28"/>
      <c r="N72" s="31"/>
      <c r="O72" s="33" t="str">
        <f t="shared" si="4"/>
        <v/>
      </c>
      <c r="P72" s="32" t="str">
        <f t="shared" si="5"/>
        <v xml:space="preserve"> </v>
      </c>
      <c r="Q72" s="32" t="str">
        <f t="shared" si="1"/>
        <v>yes</v>
      </c>
      <c r="R72" s="32">
        <f t="shared" si="2"/>
        <v>0</v>
      </c>
      <c r="S72" s="33" t="str">
        <f t="shared" si="3"/>
        <v/>
      </c>
      <c r="T72" s="34"/>
      <c r="U72" s="52"/>
    </row>
    <row r="73" spans="1:21" s="8" customFormat="1" ht="22.5" customHeight="1">
      <c r="A73" s="28"/>
      <c r="B73" s="28"/>
      <c r="C73" s="28"/>
      <c r="D73" s="28"/>
      <c r="E73" s="28"/>
      <c r="F73" s="28"/>
      <c r="G73" s="42"/>
      <c r="H73" s="29"/>
      <c r="I73" s="28"/>
      <c r="J73" s="30"/>
      <c r="K73" s="28"/>
      <c r="L73" s="28"/>
      <c r="M73" s="28"/>
      <c r="N73" s="31"/>
      <c r="O73" s="33" t="str">
        <f t="shared" si="4"/>
        <v/>
      </c>
      <c r="P73" s="32" t="str">
        <f t="shared" si="5"/>
        <v xml:space="preserve"> </v>
      </c>
      <c r="Q73" s="32" t="str">
        <f t="shared" si="1"/>
        <v>yes</v>
      </c>
      <c r="R73" s="32">
        <f t="shared" si="2"/>
        <v>0</v>
      </c>
      <c r="S73" s="33" t="str">
        <f t="shared" si="3"/>
        <v/>
      </c>
      <c r="T73" s="34"/>
      <c r="U73" s="52"/>
    </row>
    <row r="74" spans="1:21" s="8" customFormat="1" ht="22.5" customHeight="1">
      <c r="A74" s="28"/>
      <c r="B74" s="28"/>
      <c r="C74" s="28"/>
      <c r="D74" s="28"/>
      <c r="E74" s="28"/>
      <c r="F74" s="28"/>
      <c r="G74" s="42"/>
      <c r="H74" s="29"/>
      <c r="I74" s="28"/>
      <c r="J74" s="30"/>
      <c r="K74" s="28"/>
      <c r="L74" s="28"/>
      <c r="M74" s="28"/>
      <c r="N74" s="31"/>
      <c r="O74" s="33" t="str">
        <f t="shared" si="4"/>
        <v/>
      </c>
      <c r="P74" s="32" t="str">
        <f t="shared" si="5"/>
        <v xml:space="preserve"> </v>
      </c>
      <c r="Q74" s="32" t="str">
        <f t="shared" ref="Q74:Q109" si="6">IF(M74="usd","no","yes")</f>
        <v>yes</v>
      </c>
      <c r="R74" s="32">
        <f t="shared" ref="R74:R109" si="7">IF(M74="usd","",M74)</f>
        <v>0</v>
      </c>
      <c r="S74" s="33" t="str">
        <f t="shared" ref="S74:S109" si="8">IF(M74="usd","",O74)</f>
        <v/>
      </c>
      <c r="T74" s="34"/>
      <c r="U74" s="52"/>
    </row>
    <row r="75" spans="1:21" s="8" customFormat="1" ht="22.5" customHeight="1">
      <c r="A75" s="28"/>
      <c r="B75" s="28"/>
      <c r="C75" s="28"/>
      <c r="D75" s="28"/>
      <c r="E75" s="28"/>
      <c r="F75" s="28"/>
      <c r="G75" s="42"/>
      <c r="H75" s="29"/>
      <c r="I75" s="28"/>
      <c r="J75" s="30"/>
      <c r="K75" s="28"/>
      <c r="L75" s="28"/>
      <c r="M75" s="28"/>
      <c r="N75" s="31"/>
      <c r="O75" s="33" t="str">
        <f t="shared" si="4"/>
        <v/>
      </c>
      <c r="P75" s="32" t="str">
        <f t="shared" si="5"/>
        <v xml:space="preserve"> </v>
      </c>
      <c r="Q75" s="32" t="str">
        <f t="shared" si="6"/>
        <v>yes</v>
      </c>
      <c r="R75" s="32">
        <f t="shared" si="7"/>
        <v>0</v>
      </c>
      <c r="S75" s="33" t="str">
        <f t="shared" si="8"/>
        <v/>
      </c>
      <c r="T75" s="34"/>
      <c r="U75" s="52"/>
    </row>
    <row r="76" spans="1:21" s="8" customFormat="1" ht="22.5" customHeight="1">
      <c r="A76" s="28"/>
      <c r="B76" s="28"/>
      <c r="C76" s="28"/>
      <c r="D76" s="28"/>
      <c r="E76" s="28"/>
      <c r="F76" s="28"/>
      <c r="G76" s="42"/>
      <c r="H76" s="29"/>
      <c r="I76" s="28"/>
      <c r="J76" s="30"/>
      <c r="K76" s="28"/>
      <c r="L76" s="28"/>
      <c r="M76" s="28"/>
      <c r="N76" s="31"/>
      <c r="O76" s="33" t="str">
        <f t="shared" ref="O76:O109" si="9">IF(M76="cad",$O$2,IF(M76="usd",1,""))</f>
        <v/>
      </c>
      <c r="P76" s="32" t="str">
        <f t="shared" ref="P76:P109" si="10">IF(ISBLANK(N76)," ",N76/O76)</f>
        <v xml:space="preserve"> </v>
      </c>
      <c r="Q76" s="32" t="str">
        <f t="shared" si="6"/>
        <v>yes</v>
      </c>
      <c r="R76" s="32">
        <f t="shared" si="7"/>
        <v>0</v>
      </c>
      <c r="S76" s="33" t="str">
        <f t="shared" si="8"/>
        <v/>
      </c>
      <c r="T76" s="34"/>
      <c r="U76" s="52"/>
    </row>
    <row r="77" spans="1:21" s="8" customFormat="1" ht="22.5" customHeight="1">
      <c r="A77" s="28"/>
      <c r="B77" s="28"/>
      <c r="C77" s="28"/>
      <c r="D77" s="28"/>
      <c r="E77" s="28"/>
      <c r="F77" s="28"/>
      <c r="G77" s="42"/>
      <c r="H77" s="29"/>
      <c r="I77" s="28"/>
      <c r="J77" s="30"/>
      <c r="K77" s="28"/>
      <c r="L77" s="28"/>
      <c r="M77" s="28"/>
      <c r="N77" s="31"/>
      <c r="O77" s="33" t="str">
        <f t="shared" si="9"/>
        <v/>
      </c>
      <c r="P77" s="32" t="str">
        <f t="shared" si="10"/>
        <v xml:space="preserve"> </v>
      </c>
      <c r="Q77" s="32" t="str">
        <f t="shared" si="6"/>
        <v>yes</v>
      </c>
      <c r="R77" s="32">
        <f t="shared" si="7"/>
        <v>0</v>
      </c>
      <c r="S77" s="33" t="str">
        <f t="shared" si="8"/>
        <v/>
      </c>
      <c r="T77" s="34"/>
      <c r="U77" s="52"/>
    </row>
    <row r="78" spans="1:21" s="8" customFormat="1" ht="22.5" customHeight="1">
      <c r="A78" s="28"/>
      <c r="B78" s="28"/>
      <c r="C78" s="28"/>
      <c r="D78" s="28"/>
      <c r="E78" s="28"/>
      <c r="F78" s="28"/>
      <c r="G78" s="42"/>
      <c r="H78" s="29"/>
      <c r="I78" s="28"/>
      <c r="J78" s="30"/>
      <c r="K78" s="28"/>
      <c r="L78" s="28"/>
      <c r="M78" s="28"/>
      <c r="N78" s="31"/>
      <c r="O78" s="33" t="str">
        <f t="shared" si="9"/>
        <v/>
      </c>
      <c r="P78" s="32" t="str">
        <f t="shared" si="10"/>
        <v xml:space="preserve"> </v>
      </c>
      <c r="Q78" s="32" t="str">
        <f t="shared" si="6"/>
        <v>yes</v>
      </c>
      <c r="R78" s="32">
        <f t="shared" si="7"/>
        <v>0</v>
      </c>
      <c r="S78" s="33" t="str">
        <f t="shared" si="8"/>
        <v/>
      </c>
      <c r="T78" s="34"/>
      <c r="U78" s="52"/>
    </row>
    <row r="79" spans="1:21" s="8" customFormat="1" ht="22.5" customHeight="1">
      <c r="A79" s="28"/>
      <c r="B79" s="28"/>
      <c r="C79" s="28"/>
      <c r="D79" s="28"/>
      <c r="E79" s="28"/>
      <c r="F79" s="28"/>
      <c r="G79" s="42"/>
      <c r="H79" s="29"/>
      <c r="I79" s="28"/>
      <c r="J79" s="30"/>
      <c r="K79" s="28"/>
      <c r="L79" s="28"/>
      <c r="M79" s="28"/>
      <c r="N79" s="31"/>
      <c r="O79" s="33" t="str">
        <f t="shared" si="9"/>
        <v/>
      </c>
      <c r="P79" s="32" t="str">
        <f t="shared" si="10"/>
        <v xml:space="preserve"> </v>
      </c>
      <c r="Q79" s="32" t="str">
        <f t="shared" si="6"/>
        <v>yes</v>
      </c>
      <c r="R79" s="32">
        <f t="shared" si="7"/>
        <v>0</v>
      </c>
      <c r="S79" s="33" t="str">
        <f t="shared" si="8"/>
        <v/>
      </c>
      <c r="T79" s="34"/>
      <c r="U79" s="52"/>
    </row>
    <row r="80" spans="1:21" s="8" customFormat="1" ht="22.5" customHeight="1">
      <c r="A80" s="28"/>
      <c r="B80" s="28"/>
      <c r="C80" s="28"/>
      <c r="D80" s="28"/>
      <c r="E80" s="28"/>
      <c r="F80" s="28"/>
      <c r="G80" s="42"/>
      <c r="H80" s="29"/>
      <c r="I80" s="28"/>
      <c r="J80" s="30"/>
      <c r="K80" s="28"/>
      <c r="L80" s="28"/>
      <c r="M80" s="28"/>
      <c r="N80" s="31"/>
      <c r="O80" s="33" t="str">
        <f t="shared" si="9"/>
        <v/>
      </c>
      <c r="P80" s="32" t="str">
        <f t="shared" si="10"/>
        <v xml:space="preserve"> </v>
      </c>
      <c r="Q80" s="32" t="str">
        <f t="shared" si="6"/>
        <v>yes</v>
      </c>
      <c r="R80" s="32">
        <f t="shared" si="7"/>
        <v>0</v>
      </c>
      <c r="S80" s="33" t="str">
        <f t="shared" si="8"/>
        <v/>
      </c>
      <c r="T80" s="34"/>
      <c r="U80" s="52"/>
    </row>
    <row r="81" spans="1:21" s="8" customFormat="1" ht="22.5" customHeight="1">
      <c r="A81" s="28"/>
      <c r="B81" s="28"/>
      <c r="C81" s="28"/>
      <c r="D81" s="28"/>
      <c r="E81" s="28"/>
      <c r="F81" s="28"/>
      <c r="G81" s="42"/>
      <c r="H81" s="29"/>
      <c r="I81" s="28"/>
      <c r="J81" s="30"/>
      <c r="K81" s="28"/>
      <c r="L81" s="28"/>
      <c r="M81" s="28"/>
      <c r="N81" s="31"/>
      <c r="O81" s="33" t="str">
        <f t="shared" si="9"/>
        <v/>
      </c>
      <c r="P81" s="32" t="str">
        <f t="shared" si="10"/>
        <v xml:space="preserve"> </v>
      </c>
      <c r="Q81" s="32" t="str">
        <f t="shared" si="6"/>
        <v>yes</v>
      </c>
      <c r="R81" s="32">
        <f t="shared" si="7"/>
        <v>0</v>
      </c>
      <c r="S81" s="33" t="str">
        <f t="shared" si="8"/>
        <v/>
      </c>
      <c r="T81" s="34"/>
      <c r="U81" s="52"/>
    </row>
    <row r="82" spans="1:21" s="8" customFormat="1" ht="22.5" customHeight="1">
      <c r="A82" s="28"/>
      <c r="B82" s="28"/>
      <c r="C82" s="28"/>
      <c r="D82" s="28"/>
      <c r="E82" s="28"/>
      <c r="F82" s="28"/>
      <c r="G82" s="42"/>
      <c r="H82" s="29"/>
      <c r="I82" s="28"/>
      <c r="J82" s="30"/>
      <c r="K82" s="28"/>
      <c r="L82" s="28"/>
      <c r="M82" s="28"/>
      <c r="N82" s="31"/>
      <c r="O82" s="33" t="str">
        <f t="shared" si="9"/>
        <v/>
      </c>
      <c r="P82" s="32" t="str">
        <f t="shared" si="10"/>
        <v xml:space="preserve"> </v>
      </c>
      <c r="Q82" s="32" t="str">
        <f t="shared" si="6"/>
        <v>yes</v>
      </c>
      <c r="R82" s="32">
        <f t="shared" si="7"/>
        <v>0</v>
      </c>
      <c r="S82" s="33" t="str">
        <f t="shared" si="8"/>
        <v/>
      </c>
      <c r="T82" s="34"/>
      <c r="U82" s="52"/>
    </row>
    <row r="83" spans="1:21" s="8" customFormat="1" ht="22.5" customHeight="1">
      <c r="A83" s="28"/>
      <c r="B83" s="28"/>
      <c r="C83" s="28"/>
      <c r="D83" s="28"/>
      <c r="E83" s="28"/>
      <c r="F83" s="28"/>
      <c r="G83" s="42"/>
      <c r="H83" s="29"/>
      <c r="I83" s="28"/>
      <c r="J83" s="30"/>
      <c r="K83" s="28"/>
      <c r="L83" s="28"/>
      <c r="M83" s="28"/>
      <c r="N83" s="31"/>
      <c r="O83" s="33" t="str">
        <f t="shared" si="9"/>
        <v/>
      </c>
      <c r="P83" s="32" t="str">
        <f t="shared" si="10"/>
        <v xml:space="preserve"> </v>
      </c>
      <c r="Q83" s="32" t="str">
        <f t="shared" si="6"/>
        <v>yes</v>
      </c>
      <c r="R83" s="32">
        <f t="shared" si="7"/>
        <v>0</v>
      </c>
      <c r="S83" s="33" t="str">
        <f t="shared" si="8"/>
        <v/>
      </c>
      <c r="T83" s="34"/>
      <c r="U83" s="52"/>
    </row>
    <row r="84" spans="1:21" s="8" customFormat="1" ht="22.5" customHeight="1">
      <c r="A84" s="28"/>
      <c r="B84" s="28"/>
      <c r="C84" s="28"/>
      <c r="D84" s="28"/>
      <c r="E84" s="28"/>
      <c r="F84" s="28"/>
      <c r="G84" s="42"/>
      <c r="H84" s="29"/>
      <c r="I84" s="28"/>
      <c r="J84" s="30"/>
      <c r="K84" s="28"/>
      <c r="L84" s="28"/>
      <c r="M84" s="28"/>
      <c r="N84" s="31"/>
      <c r="O84" s="33" t="str">
        <f t="shared" si="9"/>
        <v/>
      </c>
      <c r="P84" s="32" t="str">
        <f t="shared" si="10"/>
        <v xml:space="preserve"> </v>
      </c>
      <c r="Q84" s="32" t="str">
        <f t="shared" si="6"/>
        <v>yes</v>
      </c>
      <c r="R84" s="32">
        <f t="shared" si="7"/>
        <v>0</v>
      </c>
      <c r="S84" s="33" t="str">
        <f t="shared" si="8"/>
        <v/>
      </c>
      <c r="T84" s="34"/>
      <c r="U84" s="52"/>
    </row>
    <row r="85" spans="1:21" s="8" customFormat="1" ht="22.5" customHeight="1">
      <c r="A85" s="28"/>
      <c r="B85" s="28"/>
      <c r="C85" s="28"/>
      <c r="D85" s="28"/>
      <c r="E85" s="28"/>
      <c r="F85" s="28"/>
      <c r="G85" s="42"/>
      <c r="H85" s="29"/>
      <c r="I85" s="28"/>
      <c r="J85" s="30"/>
      <c r="K85" s="28"/>
      <c r="L85" s="28"/>
      <c r="M85" s="28"/>
      <c r="N85" s="31"/>
      <c r="O85" s="33" t="str">
        <f t="shared" si="9"/>
        <v/>
      </c>
      <c r="P85" s="32" t="str">
        <f t="shared" si="10"/>
        <v xml:space="preserve"> </v>
      </c>
      <c r="Q85" s="32" t="str">
        <f t="shared" si="6"/>
        <v>yes</v>
      </c>
      <c r="R85" s="32">
        <f t="shared" si="7"/>
        <v>0</v>
      </c>
      <c r="S85" s="33" t="str">
        <f t="shared" si="8"/>
        <v/>
      </c>
      <c r="T85" s="34"/>
      <c r="U85" s="52"/>
    </row>
    <row r="86" spans="1:21" s="8" customFormat="1" ht="22.5" customHeight="1">
      <c r="A86" s="28"/>
      <c r="B86" s="28"/>
      <c r="C86" s="28"/>
      <c r="D86" s="28"/>
      <c r="E86" s="28"/>
      <c r="F86" s="28"/>
      <c r="G86" s="42"/>
      <c r="H86" s="29"/>
      <c r="I86" s="28"/>
      <c r="J86" s="30"/>
      <c r="K86" s="28"/>
      <c r="L86" s="28"/>
      <c r="M86" s="28"/>
      <c r="N86" s="31"/>
      <c r="O86" s="33" t="str">
        <f t="shared" si="9"/>
        <v/>
      </c>
      <c r="P86" s="32" t="str">
        <f t="shared" si="10"/>
        <v xml:space="preserve"> </v>
      </c>
      <c r="Q86" s="32" t="str">
        <f t="shared" si="6"/>
        <v>yes</v>
      </c>
      <c r="R86" s="32">
        <f t="shared" si="7"/>
        <v>0</v>
      </c>
      <c r="S86" s="33" t="str">
        <f t="shared" si="8"/>
        <v/>
      </c>
      <c r="T86" s="34"/>
      <c r="U86" s="52"/>
    </row>
    <row r="87" spans="1:21" s="8" customFormat="1" ht="22.5" customHeight="1">
      <c r="A87" s="28"/>
      <c r="B87" s="28"/>
      <c r="C87" s="28"/>
      <c r="D87" s="28"/>
      <c r="E87" s="28"/>
      <c r="F87" s="28"/>
      <c r="G87" s="42"/>
      <c r="H87" s="29"/>
      <c r="I87" s="28"/>
      <c r="J87" s="30"/>
      <c r="K87" s="28"/>
      <c r="L87" s="28"/>
      <c r="M87" s="28"/>
      <c r="N87" s="31"/>
      <c r="O87" s="33" t="str">
        <f t="shared" si="9"/>
        <v/>
      </c>
      <c r="P87" s="32" t="str">
        <f t="shared" si="10"/>
        <v xml:space="preserve"> </v>
      </c>
      <c r="Q87" s="32" t="str">
        <f t="shared" si="6"/>
        <v>yes</v>
      </c>
      <c r="R87" s="32">
        <f t="shared" si="7"/>
        <v>0</v>
      </c>
      <c r="S87" s="33" t="str">
        <f t="shared" si="8"/>
        <v/>
      </c>
      <c r="T87" s="34"/>
      <c r="U87" s="52"/>
    </row>
    <row r="88" spans="1:21" s="8" customFormat="1" ht="22.5" customHeight="1">
      <c r="A88" s="28"/>
      <c r="B88" s="28"/>
      <c r="C88" s="28"/>
      <c r="D88" s="28"/>
      <c r="E88" s="28"/>
      <c r="F88" s="28"/>
      <c r="G88" s="42"/>
      <c r="H88" s="29"/>
      <c r="I88" s="28"/>
      <c r="J88" s="30"/>
      <c r="K88" s="28"/>
      <c r="L88" s="28"/>
      <c r="M88" s="28"/>
      <c r="N88" s="31"/>
      <c r="O88" s="33" t="str">
        <f t="shared" si="9"/>
        <v/>
      </c>
      <c r="P88" s="32" t="str">
        <f t="shared" si="10"/>
        <v xml:space="preserve"> </v>
      </c>
      <c r="Q88" s="32" t="str">
        <f t="shared" si="6"/>
        <v>yes</v>
      </c>
      <c r="R88" s="32">
        <f t="shared" si="7"/>
        <v>0</v>
      </c>
      <c r="S88" s="33" t="str">
        <f t="shared" si="8"/>
        <v/>
      </c>
      <c r="T88" s="34"/>
      <c r="U88" s="52"/>
    </row>
    <row r="89" spans="1:21" s="8" customFormat="1" ht="22.5" customHeight="1">
      <c r="A89" s="28"/>
      <c r="B89" s="28"/>
      <c r="C89" s="28"/>
      <c r="D89" s="28"/>
      <c r="E89" s="28"/>
      <c r="F89" s="28"/>
      <c r="G89" s="42"/>
      <c r="H89" s="29"/>
      <c r="I89" s="28"/>
      <c r="J89" s="30"/>
      <c r="K89" s="28"/>
      <c r="L89" s="28"/>
      <c r="M89" s="28"/>
      <c r="N89" s="31"/>
      <c r="O89" s="33" t="str">
        <f t="shared" si="9"/>
        <v/>
      </c>
      <c r="P89" s="32" t="str">
        <f t="shared" si="10"/>
        <v xml:space="preserve"> </v>
      </c>
      <c r="Q89" s="32" t="str">
        <f t="shared" si="6"/>
        <v>yes</v>
      </c>
      <c r="R89" s="32">
        <f t="shared" si="7"/>
        <v>0</v>
      </c>
      <c r="S89" s="33" t="str">
        <f t="shared" si="8"/>
        <v/>
      </c>
      <c r="T89" s="34"/>
      <c r="U89" s="52"/>
    </row>
    <row r="90" spans="1:21" s="8" customFormat="1" ht="22.5" customHeight="1">
      <c r="A90" s="28"/>
      <c r="B90" s="28"/>
      <c r="C90" s="28"/>
      <c r="D90" s="28"/>
      <c r="E90" s="28"/>
      <c r="F90" s="28"/>
      <c r="G90" s="42"/>
      <c r="H90" s="29"/>
      <c r="I90" s="28"/>
      <c r="J90" s="30"/>
      <c r="K90" s="28"/>
      <c r="L90" s="28"/>
      <c r="M90" s="28"/>
      <c r="N90" s="31"/>
      <c r="O90" s="33" t="str">
        <f t="shared" si="9"/>
        <v/>
      </c>
      <c r="P90" s="32" t="str">
        <f t="shared" si="10"/>
        <v xml:space="preserve"> </v>
      </c>
      <c r="Q90" s="32" t="str">
        <f t="shared" si="6"/>
        <v>yes</v>
      </c>
      <c r="R90" s="32">
        <f t="shared" si="7"/>
        <v>0</v>
      </c>
      <c r="S90" s="33" t="str">
        <f t="shared" si="8"/>
        <v/>
      </c>
      <c r="T90" s="34"/>
      <c r="U90" s="52"/>
    </row>
    <row r="91" spans="1:21" s="8" customFormat="1" ht="22.5" customHeight="1">
      <c r="A91" s="28"/>
      <c r="B91" s="28"/>
      <c r="C91" s="28"/>
      <c r="D91" s="28"/>
      <c r="E91" s="28"/>
      <c r="F91" s="28"/>
      <c r="G91" s="42"/>
      <c r="H91" s="29"/>
      <c r="I91" s="28"/>
      <c r="J91" s="30"/>
      <c r="K91" s="28"/>
      <c r="L91" s="28"/>
      <c r="M91" s="28"/>
      <c r="N91" s="31"/>
      <c r="O91" s="33" t="str">
        <f t="shared" si="9"/>
        <v/>
      </c>
      <c r="P91" s="32" t="str">
        <f t="shared" si="10"/>
        <v xml:space="preserve"> </v>
      </c>
      <c r="Q91" s="32" t="str">
        <f t="shared" si="6"/>
        <v>yes</v>
      </c>
      <c r="R91" s="32">
        <f t="shared" si="7"/>
        <v>0</v>
      </c>
      <c r="S91" s="33" t="str">
        <f t="shared" si="8"/>
        <v/>
      </c>
      <c r="T91" s="34"/>
      <c r="U91" s="52"/>
    </row>
    <row r="92" spans="1:21" s="8" customFormat="1" ht="22.5" customHeight="1">
      <c r="A92" s="28"/>
      <c r="B92" s="28"/>
      <c r="C92" s="28"/>
      <c r="D92" s="28"/>
      <c r="E92" s="28"/>
      <c r="F92" s="28"/>
      <c r="G92" s="42"/>
      <c r="H92" s="29"/>
      <c r="I92" s="28"/>
      <c r="J92" s="30"/>
      <c r="K92" s="28"/>
      <c r="L92" s="28"/>
      <c r="M92" s="28"/>
      <c r="N92" s="31"/>
      <c r="O92" s="33" t="str">
        <f t="shared" si="9"/>
        <v/>
      </c>
      <c r="P92" s="32" t="str">
        <f t="shared" si="10"/>
        <v xml:space="preserve"> </v>
      </c>
      <c r="Q92" s="32" t="str">
        <f t="shared" si="6"/>
        <v>yes</v>
      </c>
      <c r="R92" s="32">
        <f t="shared" si="7"/>
        <v>0</v>
      </c>
      <c r="S92" s="33" t="str">
        <f t="shared" si="8"/>
        <v/>
      </c>
      <c r="T92" s="34"/>
      <c r="U92" s="52"/>
    </row>
    <row r="93" spans="1:21" s="8" customFormat="1" ht="22.5" customHeight="1">
      <c r="A93" s="28"/>
      <c r="B93" s="28"/>
      <c r="C93" s="28"/>
      <c r="D93" s="28"/>
      <c r="E93" s="28"/>
      <c r="F93" s="28"/>
      <c r="G93" s="42"/>
      <c r="H93" s="29"/>
      <c r="I93" s="28"/>
      <c r="J93" s="30"/>
      <c r="K93" s="28"/>
      <c r="L93" s="28"/>
      <c r="M93" s="28"/>
      <c r="N93" s="31"/>
      <c r="O93" s="33" t="str">
        <f t="shared" si="9"/>
        <v/>
      </c>
      <c r="P93" s="32" t="str">
        <f t="shared" si="10"/>
        <v xml:space="preserve"> </v>
      </c>
      <c r="Q93" s="32" t="str">
        <f t="shared" si="6"/>
        <v>yes</v>
      </c>
      <c r="R93" s="32">
        <f t="shared" si="7"/>
        <v>0</v>
      </c>
      <c r="S93" s="33" t="str">
        <f t="shared" si="8"/>
        <v/>
      </c>
      <c r="T93" s="34"/>
      <c r="U93" s="52"/>
    </row>
    <row r="94" spans="1:21" s="8" customFormat="1" ht="22.5" customHeight="1">
      <c r="A94" s="28"/>
      <c r="B94" s="28"/>
      <c r="C94" s="28"/>
      <c r="D94" s="28"/>
      <c r="E94" s="28"/>
      <c r="F94" s="28"/>
      <c r="G94" s="42"/>
      <c r="H94" s="29"/>
      <c r="I94" s="28"/>
      <c r="J94" s="30"/>
      <c r="K94" s="28"/>
      <c r="L94" s="28"/>
      <c r="M94" s="28"/>
      <c r="N94" s="31"/>
      <c r="O94" s="33" t="str">
        <f t="shared" si="9"/>
        <v/>
      </c>
      <c r="P94" s="32" t="str">
        <f t="shared" si="10"/>
        <v xml:space="preserve"> </v>
      </c>
      <c r="Q94" s="32" t="str">
        <f t="shared" si="6"/>
        <v>yes</v>
      </c>
      <c r="R94" s="32">
        <f t="shared" si="7"/>
        <v>0</v>
      </c>
      <c r="S94" s="33" t="str">
        <f t="shared" si="8"/>
        <v/>
      </c>
      <c r="T94" s="34"/>
      <c r="U94" s="52"/>
    </row>
    <row r="95" spans="1:21" s="8" customFormat="1" ht="22.5" customHeight="1">
      <c r="A95" s="28"/>
      <c r="B95" s="28"/>
      <c r="C95" s="28"/>
      <c r="D95" s="28"/>
      <c r="E95" s="28"/>
      <c r="F95" s="28"/>
      <c r="G95" s="42"/>
      <c r="H95" s="29"/>
      <c r="I95" s="28"/>
      <c r="J95" s="30"/>
      <c r="K95" s="28"/>
      <c r="L95" s="28"/>
      <c r="M95" s="28"/>
      <c r="N95" s="31"/>
      <c r="O95" s="33" t="str">
        <f t="shared" si="9"/>
        <v/>
      </c>
      <c r="P95" s="32" t="str">
        <f t="shared" si="10"/>
        <v xml:space="preserve"> </v>
      </c>
      <c r="Q95" s="32" t="str">
        <f t="shared" si="6"/>
        <v>yes</v>
      </c>
      <c r="R95" s="32">
        <f t="shared" si="7"/>
        <v>0</v>
      </c>
      <c r="S95" s="33" t="str">
        <f t="shared" si="8"/>
        <v/>
      </c>
      <c r="T95" s="34"/>
      <c r="U95" s="52"/>
    </row>
    <row r="96" spans="1:21" s="8" customFormat="1" ht="22.5" customHeight="1">
      <c r="A96" s="28"/>
      <c r="B96" s="28"/>
      <c r="C96" s="28"/>
      <c r="D96" s="28"/>
      <c r="E96" s="28"/>
      <c r="F96" s="28"/>
      <c r="G96" s="42"/>
      <c r="H96" s="29"/>
      <c r="I96" s="28"/>
      <c r="J96" s="30"/>
      <c r="K96" s="28"/>
      <c r="L96" s="28"/>
      <c r="M96" s="28"/>
      <c r="N96" s="31"/>
      <c r="O96" s="33" t="str">
        <f t="shared" si="9"/>
        <v/>
      </c>
      <c r="P96" s="32" t="str">
        <f t="shared" si="10"/>
        <v xml:space="preserve"> </v>
      </c>
      <c r="Q96" s="32" t="str">
        <f t="shared" si="6"/>
        <v>yes</v>
      </c>
      <c r="R96" s="32">
        <f t="shared" si="7"/>
        <v>0</v>
      </c>
      <c r="S96" s="33" t="str">
        <f t="shared" si="8"/>
        <v/>
      </c>
      <c r="T96" s="34"/>
      <c r="U96" s="52"/>
    </row>
    <row r="97" spans="1:21" s="8" customFormat="1" ht="22.5" customHeight="1">
      <c r="A97" s="28"/>
      <c r="B97" s="28"/>
      <c r="C97" s="28"/>
      <c r="D97" s="28"/>
      <c r="E97" s="28"/>
      <c r="F97" s="28"/>
      <c r="G97" s="42"/>
      <c r="H97" s="29"/>
      <c r="I97" s="28"/>
      <c r="J97" s="30"/>
      <c r="K97" s="28"/>
      <c r="L97" s="28"/>
      <c r="M97" s="28"/>
      <c r="N97" s="31"/>
      <c r="O97" s="33" t="str">
        <f t="shared" si="9"/>
        <v/>
      </c>
      <c r="P97" s="32" t="str">
        <f t="shared" si="10"/>
        <v xml:space="preserve"> </v>
      </c>
      <c r="Q97" s="32" t="str">
        <f t="shared" si="6"/>
        <v>yes</v>
      </c>
      <c r="R97" s="32">
        <f t="shared" si="7"/>
        <v>0</v>
      </c>
      <c r="S97" s="33" t="str">
        <f t="shared" si="8"/>
        <v/>
      </c>
      <c r="T97" s="34"/>
      <c r="U97" s="52"/>
    </row>
    <row r="98" spans="1:21" s="8" customFormat="1" ht="22.5" customHeight="1">
      <c r="A98" s="28"/>
      <c r="B98" s="28"/>
      <c r="C98" s="28"/>
      <c r="D98" s="28"/>
      <c r="E98" s="28"/>
      <c r="F98" s="28"/>
      <c r="G98" s="42"/>
      <c r="H98" s="29"/>
      <c r="I98" s="28"/>
      <c r="J98" s="30"/>
      <c r="K98" s="28"/>
      <c r="L98" s="28"/>
      <c r="M98" s="28"/>
      <c r="N98" s="31"/>
      <c r="O98" s="33" t="str">
        <f t="shared" si="9"/>
        <v/>
      </c>
      <c r="P98" s="32" t="str">
        <f t="shared" si="10"/>
        <v xml:space="preserve"> </v>
      </c>
      <c r="Q98" s="32" t="str">
        <f t="shared" si="6"/>
        <v>yes</v>
      </c>
      <c r="R98" s="32">
        <f t="shared" si="7"/>
        <v>0</v>
      </c>
      <c r="S98" s="33" t="str">
        <f t="shared" si="8"/>
        <v/>
      </c>
      <c r="T98" s="34"/>
      <c r="U98" s="52"/>
    </row>
    <row r="99" spans="1:21" s="8" customFormat="1" ht="22.5" customHeight="1">
      <c r="A99" s="28"/>
      <c r="B99" s="28"/>
      <c r="C99" s="28"/>
      <c r="D99" s="28"/>
      <c r="E99" s="28"/>
      <c r="F99" s="28"/>
      <c r="G99" s="42"/>
      <c r="H99" s="29"/>
      <c r="I99" s="28"/>
      <c r="J99" s="30"/>
      <c r="K99" s="28"/>
      <c r="L99" s="28"/>
      <c r="M99" s="28"/>
      <c r="N99" s="31"/>
      <c r="O99" s="33" t="str">
        <f t="shared" si="9"/>
        <v/>
      </c>
      <c r="P99" s="32" t="str">
        <f t="shared" si="10"/>
        <v xml:space="preserve"> </v>
      </c>
      <c r="Q99" s="32" t="str">
        <f t="shared" si="6"/>
        <v>yes</v>
      </c>
      <c r="R99" s="32">
        <f t="shared" si="7"/>
        <v>0</v>
      </c>
      <c r="S99" s="33" t="str">
        <f t="shared" si="8"/>
        <v/>
      </c>
      <c r="T99" s="34"/>
      <c r="U99" s="52"/>
    </row>
    <row r="100" spans="1:21" s="8" customFormat="1" ht="22.5" customHeight="1">
      <c r="A100" s="28"/>
      <c r="B100" s="28"/>
      <c r="C100" s="28"/>
      <c r="D100" s="28"/>
      <c r="E100" s="28"/>
      <c r="F100" s="28"/>
      <c r="G100" s="42"/>
      <c r="H100" s="29"/>
      <c r="I100" s="28"/>
      <c r="J100" s="30"/>
      <c r="K100" s="28"/>
      <c r="L100" s="28"/>
      <c r="M100" s="28"/>
      <c r="N100" s="31"/>
      <c r="O100" s="33" t="str">
        <f t="shared" si="9"/>
        <v/>
      </c>
      <c r="P100" s="32" t="str">
        <f t="shared" si="10"/>
        <v xml:space="preserve"> </v>
      </c>
      <c r="Q100" s="32" t="str">
        <f t="shared" si="6"/>
        <v>yes</v>
      </c>
      <c r="R100" s="32">
        <f t="shared" si="7"/>
        <v>0</v>
      </c>
      <c r="S100" s="33" t="str">
        <f t="shared" si="8"/>
        <v/>
      </c>
      <c r="T100" s="34"/>
      <c r="U100" s="52"/>
    </row>
    <row r="101" spans="1:21" s="8" customFormat="1" ht="22.5" customHeight="1">
      <c r="A101" s="28"/>
      <c r="B101" s="28"/>
      <c r="C101" s="28"/>
      <c r="D101" s="28"/>
      <c r="E101" s="28"/>
      <c r="F101" s="28"/>
      <c r="G101" s="42"/>
      <c r="H101" s="29"/>
      <c r="I101" s="28"/>
      <c r="J101" s="30"/>
      <c r="K101" s="28"/>
      <c r="L101" s="28"/>
      <c r="M101" s="28"/>
      <c r="N101" s="31"/>
      <c r="O101" s="33" t="str">
        <f t="shared" si="9"/>
        <v/>
      </c>
      <c r="P101" s="32" t="str">
        <f t="shared" si="10"/>
        <v xml:space="preserve"> </v>
      </c>
      <c r="Q101" s="32" t="str">
        <f t="shared" si="6"/>
        <v>yes</v>
      </c>
      <c r="R101" s="32">
        <f t="shared" si="7"/>
        <v>0</v>
      </c>
      <c r="S101" s="33" t="str">
        <f t="shared" si="8"/>
        <v/>
      </c>
      <c r="T101" s="34"/>
      <c r="U101" s="52"/>
    </row>
    <row r="102" spans="1:21" s="8" customFormat="1" ht="22.5" customHeight="1">
      <c r="A102" s="28"/>
      <c r="B102" s="28"/>
      <c r="C102" s="28"/>
      <c r="D102" s="28"/>
      <c r="E102" s="28"/>
      <c r="F102" s="28"/>
      <c r="G102" s="42"/>
      <c r="H102" s="29"/>
      <c r="I102" s="28"/>
      <c r="J102" s="30"/>
      <c r="K102" s="28"/>
      <c r="L102" s="28"/>
      <c r="M102" s="28"/>
      <c r="N102" s="31"/>
      <c r="O102" s="33" t="str">
        <f t="shared" si="9"/>
        <v/>
      </c>
      <c r="P102" s="32" t="str">
        <f t="shared" si="10"/>
        <v xml:space="preserve"> </v>
      </c>
      <c r="Q102" s="32" t="str">
        <f t="shared" si="6"/>
        <v>yes</v>
      </c>
      <c r="R102" s="32">
        <f t="shared" si="7"/>
        <v>0</v>
      </c>
      <c r="S102" s="33" t="str">
        <f t="shared" si="8"/>
        <v/>
      </c>
      <c r="T102" s="34"/>
      <c r="U102" s="52"/>
    </row>
    <row r="103" spans="1:21" s="8" customFormat="1" ht="22.5" customHeight="1">
      <c r="A103" s="28"/>
      <c r="B103" s="28"/>
      <c r="C103" s="28"/>
      <c r="D103" s="28"/>
      <c r="E103" s="28"/>
      <c r="F103" s="28"/>
      <c r="G103" s="42"/>
      <c r="H103" s="29"/>
      <c r="I103" s="28"/>
      <c r="J103" s="30"/>
      <c r="K103" s="28"/>
      <c r="L103" s="28"/>
      <c r="M103" s="28"/>
      <c r="N103" s="31"/>
      <c r="O103" s="33" t="str">
        <f t="shared" si="9"/>
        <v/>
      </c>
      <c r="P103" s="32" t="str">
        <f t="shared" si="10"/>
        <v xml:space="preserve"> </v>
      </c>
      <c r="Q103" s="32" t="str">
        <f t="shared" si="6"/>
        <v>yes</v>
      </c>
      <c r="R103" s="32">
        <f t="shared" si="7"/>
        <v>0</v>
      </c>
      <c r="S103" s="33" t="str">
        <f t="shared" si="8"/>
        <v/>
      </c>
      <c r="T103" s="34"/>
      <c r="U103" s="52"/>
    </row>
    <row r="104" spans="1:21" s="8" customFormat="1" ht="22.5" customHeight="1">
      <c r="A104" s="28"/>
      <c r="B104" s="28"/>
      <c r="C104" s="28"/>
      <c r="D104" s="28"/>
      <c r="E104" s="28"/>
      <c r="F104" s="28"/>
      <c r="G104" s="42"/>
      <c r="H104" s="29"/>
      <c r="I104" s="28"/>
      <c r="J104" s="30"/>
      <c r="K104" s="28"/>
      <c r="L104" s="28"/>
      <c r="M104" s="28"/>
      <c r="N104" s="31"/>
      <c r="O104" s="33" t="str">
        <f t="shared" si="9"/>
        <v/>
      </c>
      <c r="P104" s="32" t="str">
        <f t="shared" si="10"/>
        <v xml:space="preserve"> </v>
      </c>
      <c r="Q104" s="32" t="str">
        <f t="shared" si="6"/>
        <v>yes</v>
      </c>
      <c r="R104" s="32">
        <f t="shared" si="7"/>
        <v>0</v>
      </c>
      <c r="S104" s="33" t="str">
        <f t="shared" si="8"/>
        <v/>
      </c>
      <c r="T104" s="34"/>
      <c r="U104" s="52"/>
    </row>
    <row r="105" spans="1:21" s="8" customFormat="1" ht="22.5" customHeight="1">
      <c r="A105" s="28"/>
      <c r="B105" s="28"/>
      <c r="C105" s="28"/>
      <c r="D105" s="28"/>
      <c r="E105" s="28"/>
      <c r="F105" s="28"/>
      <c r="G105" s="42"/>
      <c r="H105" s="29"/>
      <c r="I105" s="28"/>
      <c r="J105" s="30"/>
      <c r="K105" s="28"/>
      <c r="L105" s="28"/>
      <c r="M105" s="28"/>
      <c r="N105" s="31"/>
      <c r="O105" s="33" t="str">
        <f t="shared" si="9"/>
        <v/>
      </c>
      <c r="P105" s="32" t="str">
        <f t="shared" si="10"/>
        <v xml:space="preserve"> </v>
      </c>
      <c r="Q105" s="32" t="str">
        <f t="shared" si="6"/>
        <v>yes</v>
      </c>
      <c r="R105" s="32">
        <f t="shared" si="7"/>
        <v>0</v>
      </c>
      <c r="S105" s="33" t="str">
        <f t="shared" si="8"/>
        <v/>
      </c>
      <c r="T105" s="34"/>
      <c r="U105" s="52"/>
    </row>
    <row r="106" spans="1:21" s="8" customFormat="1" ht="22.5" customHeight="1">
      <c r="A106" s="28"/>
      <c r="B106" s="28"/>
      <c r="C106" s="28"/>
      <c r="D106" s="28"/>
      <c r="E106" s="28"/>
      <c r="F106" s="28"/>
      <c r="G106" s="42"/>
      <c r="H106" s="29"/>
      <c r="I106" s="28"/>
      <c r="J106" s="30"/>
      <c r="K106" s="28"/>
      <c r="L106" s="28"/>
      <c r="M106" s="28"/>
      <c r="N106" s="31"/>
      <c r="O106" s="33" t="str">
        <f t="shared" si="9"/>
        <v/>
      </c>
      <c r="P106" s="32" t="str">
        <f t="shared" si="10"/>
        <v xml:space="preserve"> </v>
      </c>
      <c r="Q106" s="32" t="str">
        <f t="shared" si="6"/>
        <v>yes</v>
      </c>
      <c r="R106" s="32">
        <f t="shared" si="7"/>
        <v>0</v>
      </c>
      <c r="S106" s="33" t="str">
        <f t="shared" si="8"/>
        <v/>
      </c>
      <c r="T106" s="34"/>
      <c r="U106" s="52"/>
    </row>
    <row r="107" spans="1:21" s="8" customFormat="1" ht="22.5" customHeight="1">
      <c r="A107" s="28"/>
      <c r="B107" s="28"/>
      <c r="C107" s="28"/>
      <c r="D107" s="28"/>
      <c r="E107" s="28"/>
      <c r="F107" s="28"/>
      <c r="G107" s="42"/>
      <c r="H107" s="29"/>
      <c r="I107" s="28"/>
      <c r="J107" s="30"/>
      <c r="K107" s="28"/>
      <c r="L107" s="28"/>
      <c r="M107" s="28"/>
      <c r="N107" s="31"/>
      <c r="O107" s="33" t="str">
        <f t="shared" si="9"/>
        <v/>
      </c>
      <c r="P107" s="32" t="str">
        <f t="shared" si="10"/>
        <v xml:space="preserve"> </v>
      </c>
      <c r="Q107" s="32" t="str">
        <f t="shared" si="6"/>
        <v>yes</v>
      </c>
      <c r="R107" s="32">
        <f t="shared" si="7"/>
        <v>0</v>
      </c>
      <c r="S107" s="33" t="str">
        <f t="shared" si="8"/>
        <v/>
      </c>
      <c r="T107" s="34"/>
      <c r="U107" s="52"/>
    </row>
    <row r="108" spans="1:21" s="8" customFormat="1" ht="22.5" customHeight="1">
      <c r="A108" s="28"/>
      <c r="B108" s="28"/>
      <c r="C108" s="28"/>
      <c r="D108" s="28"/>
      <c r="E108" s="28"/>
      <c r="F108" s="28"/>
      <c r="G108" s="42"/>
      <c r="H108" s="29"/>
      <c r="I108" s="28"/>
      <c r="J108" s="30"/>
      <c r="K108" s="28"/>
      <c r="L108" s="28"/>
      <c r="M108" s="28"/>
      <c r="N108" s="31"/>
      <c r="O108" s="33" t="str">
        <f t="shared" si="9"/>
        <v/>
      </c>
      <c r="P108" s="32" t="str">
        <f t="shared" si="10"/>
        <v xml:space="preserve"> </v>
      </c>
      <c r="Q108" s="32" t="str">
        <f t="shared" si="6"/>
        <v>yes</v>
      </c>
      <c r="R108" s="32">
        <f t="shared" si="7"/>
        <v>0</v>
      </c>
      <c r="S108" s="33" t="str">
        <f t="shared" si="8"/>
        <v/>
      </c>
      <c r="T108" s="34"/>
      <c r="U108" s="52"/>
    </row>
    <row r="109" spans="1:21" s="8" customFormat="1" ht="22.5" customHeight="1">
      <c r="A109" s="28"/>
      <c r="B109" s="28"/>
      <c r="C109" s="28"/>
      <c r="D109" s="28"/>
      <c r="E109" s="28"/>
      <c r="F109" s="28"/>
      <c r="G109" s="42"/>
      <c r="H109" s="29"/>
      <c r="I109" s="28"/>
      <c r="J109" s="30"/>
      <c r="K109" s="28"/>
      <c r="L109" s="28"/>
      <c r="M109" s="28"/>
      <c r="N109" s="31"/>
      <c r="O109" s="33" t="str">
        <f t="shared" si="9"/>
        <v/>
      </c>
      <c r="P109" s="32" t="str">
        <f t="shared" si="10"/>
        <v xml:space="preserve"> </v>
      </c>
      <c r="Q109" s="32" t="str">
        <f t="shared" si="6"/>
        <v>yes</v>
      </c>
      <c r="R109" s="32">
        <f t="shared" si="7"/>
        <v>0</v>
      </c>
      <c r="S109" s="33" t="str">
        <f t="shared" si="8"/>
        <v/>
      </c>
      <c r="T109" s="34"/>
      <c r="U109" s="52"/>
    </row>
    <row r="110" spans="1:21" ht="14.4" hidden="1">
      <c r="C110" s="2"/>
      <c r="D110" s="2"/>
      <c r="E110" s="2"/>
      <c r="F110" s="2"/>
    </row>
    <row r="111" spans="1:21" ht="14.4" hidden="1">
      <c r="C111" s="2"/>
      <c r="D111" s="2"/>
      <c r="E111" s="2"/>
      <c r="F111" s="2"/>
    </row>
    <row r="112" spans="1:21" ht="14.4" hidden="1">
      <c r="C112" s="2"/>
      <c r="D112" s="2"/>
      <c r="E112" s="2"/>
      <c r="F112" s="2"/>
    </row>
    <row r="113" spans="3:6" ht="14.4" hidden="1">
      <c r="C113" s="2"/>
      <c r="D113" s="2"/>
      <c r="E113" s="2"/>
      <c r="F113" s="2"/>
    </row>
    <row r="114" spans="3:6" ht="14.4" hidden="1">
      <c r="C114" s="2"/>
      <c r="D114" s="2"/>
      <c r="E114" s="2"/>
      <c r="F114" s="2"/>
    </row>
    <row r="115" spans="3:6" ht="14.4" hidden="1">
      <c r="C115" s="2"/>
      <c r="D115" s="2"/>
      <c r="E115" s="2"/>
      <c r="F115" s="2"/>
    </row>
    <row r="116" spans="3:6" ht="14.4" hidden="1">
      <c r="C116" s="2"/>
      <c r="D116" s="2"/>
      <c r="E116" s="2"/>
      <c r="F116" s="2"/>
    </row>
    <row r="117" spans="3:6" ht="14.4" hidden="1">
      <c r="C117" s="2"/>
      <c r="D117" s="2"/>
      <c r="E117" s="2"/>
      <c r="F117" s="2"/>
    </row>
    <row r="118" spans="3:6" ht="14.4" hidden="1">
      <c r="C118" s="2"/>
      <c r="D118" s="2"/>
      <c r="E118" s="2"/>
      <c r="F118" s="2"/>
    </row>
    <row r="119" spans="3:6" ht="14.4" hidden="1">
      <c r="C119" s="2"/>
      <c r="D119" s="2"/>
      <c r="E119" s="2"/>
      <c r="F119" s="2"/>
    </row>
    <row r="120" spans="3:6" ht="14.4" hidden="1">
      <c r="C120" s="2"/>
      <c r="D120" s="2"/>
      <c r="E120" s="2"/>
      <c r="F120" s="2"/>
    </row>
    <row r="121" spans="3:6" ht="14.4" hidden="1">
      <c r="C121" s="2"/>
      <c r="D121" s="2"/>
      <c r="E121" s="2"/>
      <c r="F121" s="2"/>
    </row>
    <row r="122" spans="3:6" ht="14.4" hidden="1">
      <c r="C122" s="2"/>
      <c r="D122" s="2"/>
      <c r="E122" s="2"/>
      <c r="F122" s="2"/>
    </row>
    <row r="123" spans="3:6" ht="14.4" hidden="1">
      <c r="C123" s="2"/>
      <c r="D123" s="2"/>
      <c r="E123" s="2"/>
      <c r="F123" s="2"/>
    </row>
    <row r="124" spans="3:6" ht="14.4" hidden="1">
      <c r="C124" s="2"/>
      <c r="D124" s="2"/>
      <c r="E124" s="2"/>
      <c r="F124" s="2"/>
    </row>
    <row r="125" spans="3:6" ht="14.4" hidden="1">
      <c r="C125" s="2"/>
      <c r="D125" s="2"/>
      <c r="E125" s="2"/>
      <c r="F125" s="2"/>
    </row>
    <row r="126" spans="3:6" ht="14.4" hidden="1">
      <c r="C126" s="2"/>
      <c r="D126" s="2"/>
      <c r="E126" s="2"/>
      <c r="F126" s="2"/>
    </row>
    <row r="127" spans="3:6" ht="14.4" hidden="1">
      <c r="C127" s="2"/>
      <c r="D127" s="2"/>
      <c r="E127" s="2"/>
      <c r="F127" s="2"/>
    </row>
    <row r="128" spans="3:6" ht="14.4" hidden="1">
      <c r="C128" s="2"/>
      <c r="D128" s="2"/>
      <c r="E128" s="2"/>
      <c r="F128" s="2"/>
    </row>
    <row r="129" spans="3:6" ht="14.4" hidden="1">
      <c r="C129" s="2"/>
      <c r="D129" s="2"/>
      <c r="E129" s="2"/>
      <c r="F129" s="2"/>
    </row>
    <row r="130" spans="3:6" ht="14.4" hidden="1">
      <c r="C130" s="2"/>
      <c r="D130" s="2"/>
      <c r="E130" s="2"/>
      <c r="F130" s="2"/>
    </row>
    <row r="131" spans="3:6" ht="14.4" hidden="1">
      <c r="C131" s="2"/>
      <c r="D131" s="2"/>
      <c r="E131" s="2"/>
      <c r="F131" s="2"/>
    </row>
    <row r="132" spans="3:6" ht="14.4" hidden="1">
      <c r="C132" s="2"/>
      <c r="D132" s="2"/>
      <c r="E132" s="2"/>
      <c r="F132" s="2"/>
    </row>
    <row r="133" spans="3:6" ht="14.4" hidden="1">
      <c r="C133" s="2"/>
      <c r="D133" s="2"/>
      <c r="E133" s="2"/>
      <c r="F133" s="2"/>
    </row>
    <row r="134" spans="3:6" ht="14.4" hidden="1">
      <c r="C134" s="2"/>
      <c r="D134" s="2"/>
      <c r="E134" s="2"/>
      <c r="F134" s="2"/>
    </row>
    <row r="135" spans="3:6" ht="14.4" hidden="1">
      <c r="C135" s="2"/>
      <c r="D135" s="2"/>
      <c r="E135" s="2"/>
      <c r="F135" s="2"/>
    </row>
    <row r="136" spans="3:6" ht="14.4" hidden="1">
      <c r="C136" s="2"/>
      <c r="D136" s="2"/>
      <c r="E136" s="2"/>
      <c r="F136" s="2"/>
    </row>
    <row r="137" spans="3:6" ht="14.4" hidden="1">
      <c r="C137" s="2"/>
      <c r="D137" s="2"/>
      <c r="E137" s="2"/>
      <c r="F137" s="2"/>
    </row>
    <row r="138" spans="3:6" ht="14.4" hidden="1">
      <c r="C138" s="2"/>
      <c r="D138" s="2"/>
      <c r="E138" s="2"/>
      <c r="F138" s="2"/>
    </row>
    <row r="139" spans="3:6" ht="14.4" hidden="1">
      <c r="C139" s="2"/>
      <c r="D139" s="2"/>
      <c r="E139" s="2"/>
      <c r="F139" s="2"/>
    </row>
    <row r="140" spans="3:6" ht="14.4" hidden="1">
      <c r="C140" s="2"/>
      <c r="D140" s="2"/>
      <c r="E140" s="2"/>
      <c r="F140" s="2"/>
    </row>
    <row r="141" spans="3:6" ht="14.4" hidden="1">
      <c r="C141" s="2"/>
      <c r="D141" s="2"/>
      <c r="E141" s="2"/>
      <c r="F141" s="2"/>
    </row>
    <row r="142" spans="3:6" ht="14.4" hidden="1">
      <c r="C142" s="2"/>
      <c r="D142" s="2"/>
      <c r="E142" s="2"/>
      <c r="F142" s="2"/>
    </row>
    <row r="143" spans="3:6" ht="14.4" hidden="1">
      <c r="C143" s="2"/>
      <c r="D143" s="2"/>
      <c r="E143" s="2"/>
      <c r="F143" s="2"/>
    </row>
    <row r="144" spans="3:6" ht="14.4" hidden="1">
      <c r="C144" s="2"/>
      <c r="D144" s="2"/>
      <c r="E144" s="2"/>
      <c r="F144" s="2"/>
    </row>
    <row r="145" spans="3:6" ht="14.4" hidden="1">
      <c r="C145" s="2"/>
      <c r="D145" s="2"/>
      <c r="E145" s="2"/>
      <c r="F145" s="2"/>
    </row>
    <row r="146" spans="3:6" ht="14.4" hidden="1">
      <c r="C146" s="2"/>
      <c r="D146" s="2"/>
      <c r="E146" s="2"/>
      <c r="F146" s="2"/>
    </row>
    <row r="147" spans="3:6" ht="14.4" hidden="1">
      <c r="C147" s="2"/>
      <c r="D147" s="2"/>
      <c r="E147" s="2"/>
      <c r="F147" s="2"/>
    </row>
    <row r="148" spans="3:6" ht="14.4" hidden="1">
      <c r="C148" s="2"/>
      <c r="D148" s="2"/>
      <c r="E148" s="2"/>
      <c r="F148" s="2"/>
    </row>
    <row r="149" spans="3:6" ht="14.4" hidden="1">
      <c r="C149" s="2"/>
      <c r="D149" s="2"/>
      <c r="E149" s="2"/>
      <c r="F149" s="2"/>
    </row>
    <row r="150" spans="3:6" ht="14.4" hidden="1">
      <c r="C150" s="2"/>
      <c r="D150" s="2"/>
      <c r="E150" s="2"/>
      <c r="F150" s="2"/>
    </row>
    <row r="151" spans="3:6" ht="14.4" hidden="1">
      <c r="C151" s="2"/>
      <c r="D151" s="2"/>
      <c r="E151" s="2"/>
      <c r="F151" s="2"/>
    </row>
    <row r="152" spans="3:6" ht="14.4" hidden="1">
      <c r="C152" s="2"/>
      <c r="D152" s="2"/>
      <c r="E152" s="2"/>
      <c r="F152" s="2"/>
    </row>
    <row r="153" spans="3:6" ht="14.4" hidden="1">
      <c r="C153" s="2"/>
      <c r="D153" s="2"/>
      <c r="E153" s="2"/>
      <c r="F153" s="2"/>
    </row>
    <row r="154" spans="3:6" ht="14.4" hidden="1">
      <c r="C154" s="2"/>
      <c r="D154" s="2"/>
      <c r="E154" s="2"/>
      <c r="F154" s="2"/>
    </row>
    <row r="155" spans="3:6" ht="14.4" hidden="1">
      <c r="C155" s="2"/>
      <c r="D155" s="2"/>
      <c r="E155" s="2"/>
      <c r="F155" s="2"/>
    </row>
    <row r="156" spans="3:6" ht="14.4" hidden="1">
      <c r="C156" s="2"/>
      <c r="D156" s="2"/>
      <c r="E156" s="2"/>
      <c r="F156" s="2"/>
    </row>
    <row r="157" spans="3:6" ht="14.4" hidden="1">
      <c r="C157" s="2"/>
      <c r="D157" s="2"/>
      <c r="E157" s="2"/>
      <c r="F157" s="2"/>
    </row>
    <row r="158" spans="3:6" ht="14.4" hidden="1">
      <c r="C158" s="2"/>
      <c r="D158" s="2"/>
      <c r="E158" s="2"/>
      <c r="F158" s="2"/>
    </row>
    <row r="159" spans="3:6" ht="14.4" hidden="1">
      <c r="C159" s="2"/>
      <c r="D159" s="2"/>
      <c r="E159" s="2"/>
      <c r="F159" s="2"/>
    </row>
    <row r="160" spans="3:6" ht="14.4" hidden="1">
      <c r="C160" s="2"/>
      <c r="D160" s="2"/>
      <c r="E160" s="2"/>
      <c r="F160" s="2"/>
    </row>
    <row r="161" spans="3:6" ht="14.4" hidden="1">
      <c r="C161" s="2"/>
      <c r="D161" s="2"/>
      <c r="E161" s="2"/>
      <c r="F161" s="2"/>
    </row>
    <row r="162" spans="3:6" ht="14.4" hidden="1">
      <c r="C162" s="2"/>
      <c r="D162" s="2"/>
      <c r="E162" s="2"/>
      <c r="F162" s="2"/>
    </row>
    <row r="163" spans="3:6" ht="14.4" hidden="1">
      <c r="C163" s="2"/>
      <c r="D163" s="2"/>
      <c r="E163" s="2"/>
      <c r="F163" s="2"/>
    </row>
    <row r="164" spans="3:6" ht="14.4" hidden="1">
      <c r="C164" s="2"/>
      <c r="D164" s="2"/>
      <c r="E164" s="2"/>
      <c r="F164" s="2"/>
    </row>
    <row r="165" spans="3:6" ht="14.4" hidden="1">
      <c r="C165" s="2"/>
      <c r="D165" s="2"/>
      <c r="E165" s="2"/>
      <c r="F165" s="2"/>
    </row>
    <row r="166" spans="3:6" ht="14.4" hidden="1">
      <c r="C166" s="2"/>
      <c r="D166" s="2"/>
      <c r="E166" s="2"/>
      <c r="F166" s="2"/>
    </row>
    <row r="167" spans="3:6" ht="14.4" hidden="1">
      <c r="C167" s="2"/>
      <c r="D167" s="2"/>
      <c r="E167" s="2"/>
      <c r="F167" s="2"/>
    </row>
    <row r="168" spans="3:6" ht="14.4" hidden="1">
      <c r="C168" s="2"/>
      <c r="D168" s="2"/>
      <c r="E168" s="2"/>
      <c r="F168" s="2"/>
    </row>
    <row r="169" spans="3:6" ht="14.4" hidden="1">
      <c r="C169" s="2"/>
      <c r="D169" s="2"/>
      <c r="E169" s="2"/>
      <c r="F169" s="2"/>
    </row>
    <row r="170" spans="3:6" ht="14.4" hidden="1">
      <c r="C170" s="2"/>
      <c r="D170" s="2"/>
      <c r="E170" s="2"/>
      <c r="F170" s="2"/>
    </row>
    <row r="171" spans="3:6" ht="14.4" hidden="1">
      <c r="C171" s="2"/>
      <c r="D171" s="2"/>
      <c r="E171" s="2"/>
      <c r="F171" s="2"/>
    </row>
    <row r="172" spans="3:6" ht="14.4" hidden="1">
      <c r="C172" s="2"/>
      <c r="D172" s="2"/>
      <c r="E172" s="2"/>
      <c r="F172" s="2"/>
    </row>
    <row r="173" spans="3:6" ht="14.4" hidden="1">
      <c r="C173" s="2"/>
      <c r="D173" s="2"/>
      <c r="E173" s="2"/>
      <c r="F173" s="2"/>
    </row>
    <row r="174" spans="3:6" ht="14.4" hidden="1">
      <c r="C174" s="2"/>
      <c r="D174" s="2"/>
      <c r="E174" s="2"/>
      <c r="F174" s="2"/>
    </row>
    <row r="175" spans="3:6" ht="14.4" hidden="1">
      <c r="C175" s="2"/>
      <c r="D175" s="2"/>
      <c r="E175" s="2"/>
      <c r="F175" s="2"/>
    </row>
    <row r="176" spans="3:6" ht="14.4" hidden="1">
      <c r="C176" s="2"/>
      <c r="D176" s="2"/>
      <c r="E176" s="2"/>
      <c r="F176" s="2"/>
    </row>
    <row r="177" spans="3:6" ht="14.4" hidden="1">
      <c r="C177" s="2"/>
      <c r="D177" s="2"/>
      <c r="E177" s="2"/>
      <c r="F177" s="2"/>
    </row>
    <row r="178" spans="3:6" ht="14.4" hidden="1">
      <c r="C178" s="2"/>
      <c r="D178" s="2"/>
      <c r="E178" s="2"/>
      <c r="F178" s="2"/>
    </row>
    <row r="179" spans="3:6" ht="14.4" hidden="1">
      <c r="C179" s="2"/>
      <c r="D179" s="2"/>
      <c r="E179" s="2"/>
      <c r="F179" s="2"/>
    </row>
    <row r="180" spans="3:6" ht="14.4" hidden="1">
      <c r="C180" s="2"/>
      <c r="D180" s="2"/>
      <c r="E180" s="2"/>
      <c r="F180" s="2"/>
    </row>
    <row r="181" spans="3:6" ht="14.4" hidden="1">
      <c r="C181" s="2"/>
      <c r="D181" s="2"/>
      <c r="E181" s="2"/>
      <c r="F181" s="2"/>
    </row>
    <row r="182" spans="3:6" ht="14.4" hidden="1">
      <c r="C182" s="2"/>
      <c r="D182" s="2"/>
      <c r="E182" s="2"/>
      <c r="F182" s="2"/>
    </row>
    <row r="183" spans="3:6" ht="14.4" hidden="1">
      <c r="C183" s="2"/>
      <c r="D183" s="2"/>
      <c r="E183" s="2"/>
      <c r="F183" s="2"/>
    </row>
    <row r="184" spans="3:6" ht="14.4" hidden="1">
      <c r="C184" s="2"/>
      <c r="D184" s="2"/>
      <c r="E184" s="2"/>
      <c r="F184" s="2"/>
    </row>
    <row r="185" spans="3:6" ht="14.4" hidden="1">
      <c r="C185" s="2"/>
      <c r="D185" s="2"/>
      <c r="E185" s="2"/>
      <c r="F185" s="2"/>
    </row>
    <row r="186" spans="3:6" ht="14.4" hidden="1">
      <c r="C186" s="2"/>
      <c r="D186" s="2"/>
      <c r="E186" s="2"/>
      <c r="F186" s="2"/>
    </row>
    <row r="187" spans="3:6" ht="14.4" hidden="1">
      <c r="C187" s="2"/>
      <c r="D187" s="2"/>
      <c r="E187" s="2"/>
      <c r="F187" s="2"/>
    </row>
    <row r="188" spans="3:6" ht="14.4" hidden="1">
      <c r="C188" s="2"/>
      <c r="D188" s="2"/>
      <c r="E188" s="2"/>
      <c r="F188" s="2"/>
    </row>
    <row r="189" spans="3:6" ht="14.4" hidden="1">
      <c r="C189" s="2"/>
      <c r="D189" s="2"/>
      <c r="E189" s="2"/>
      <c r="F189" s="2"/>
    </row>
    <row r="190" spans="3:6" ht="14.4" hidden="1">
      <c r="C190" s="2"/>
      <c r="D190" s="2"/>
      <c r="E190" s="2"/>
      <c r="F190" s="2"/>
    </row>
    <row r="191" spans="3:6" ht="14.4" hidden="1">
      <c r="C191" s="2"/>
      <c r="D191" s="2"/>
      <c r="E191" s="2"/>
      <c r="F191" s="2"/>
    </row>
    <row r="192" spans="3:6" ht="14.4" hidden="1">
      <c r="C192" s="2"/>
      <c r="D192" s="2"/>
      <c r="E192" s="2"/>
      <c r="F192" s="2"/>
    </row>
    <row r="193" spans="3:6" ht="14.4" hidden="1">
      <c r="C193" s="2"/>
      <c r="D193" s="2"/>
      <c r="E193" s="2"/>
      <c r="F193" s="2"/>
    </row>
    <row r="194" spans="3:6" ht="14.4" hidden="1">
      <c r="C194" s="2"/>
      <c r="D194" s="2"/>
      <c r="E194" s="2"/>
      <c r="F194" s="2"/>
    </row>
    <row r="195" spans="3:6" ht="14.4" hidden="1">
      <c r="C195" s="2"/>
      <c r="D195" s="2"/>
      <c r="E195" s="2"/>
      <c r="F195" s="2"/>
    </row>
    <row r="196" spans="3:6" ht="14.4" hidden="1">
      <c r="C196" s="2"/>
      <c r="D196" s="2"/>
      <c r="E196" s="2"/>
      <c r="F196" s="2"/>
    </row>
    <row r="197" spans="3:6" ht="14.4" hidden="1">
      <c r="C197" s="2"/>
      <c r="D197" s="2"/>
      <c r="E197" s="2"/>
      <c r="F197" s="2"/>
    </row>
    <row r="198" spans="3:6" ht="14.4" hidden="1">
      <c r="C198" s="2"/>
      <c r="D198" s="2"/>
      <c r="E198" s="2"/>
      <c r="F198" s="2"/>
    </row>
    <row r="199" spans="3:6" ht="14.4" hidden="1">
      <c r="C199" s="2"/>
      <c r="D199" s="2"/>
      <c r="E199" s="2"/>
      <c r="F199" s="2"/>
    </row>
    <row r="200" spans="3:6" ht="14.4" hidden="1">
      <c r="C200" s="2"/>
      <c r="D200" s="2"/>
      <c r="E200" s="2"/>
      <c r="F200" s="2"/>
    </row>
    <row r="201" spans="3:6" ht="14.4" hidden="1">
      <c r="C201" s="2"/>
      <c r="D201" s="2"/>
      <c r="E201" s="2"/>
      <c r="F201" s="2"/>
    </row>
    <row r="202" spans="3:6" ht="14.4" hidden="1">
      <c r="C202" s="2"/>
      <c r="D202" s="2"/>
      <c r="E202" s="2"/>
      <c r="F202" s="2"/>
    </row>
    <row r="203" spans="3:6" ht="14.4" hidden="1">
      <c r="C203" s="2"/>
      <c r="D203" s="2"/>
      <c r="E203" s="2"/>
      <c r="F203" s="2"/>
    </row>
    <row r="204" spans="3:6" ht="14.4" hidden="1">
      <c r="C204" s="2"/>
      <c r="D204" s="2"/>
      <c r="E204" s="2"/>
      <c r="F204" s="2"/>
    </row>
    <row r="205" spans="3:6" ht="14.4" hidden="1">
      <c r="C205" s="2"/>
      <c r="D205" s="2"/>
      <c r="E205" s="2"/>
      <c r="F205" s="2"/>
    </row>
    <row r="206" spans="3:6" ht="14.4" hidden="1">
      <c r="C206" s="2"/>
      <c r="D206" s="2"/>
      <c r="E206" s="2"/>
      <c r="F206" s="2"/>
    </row>
    <row r="207" spans="3:6" ht="14.4" hidden="1">
      <c r="C207" s="2"/>
      <c r="D207" s="2"/>
      <c r="E207" s="2"/>
      <c r="F207" s="2"/>
    </row>
    <row r="208" spans="3:6" ht="14.4" hidden="1">
      <c r="C208" s="2"/>
      <c r="D208" s="2"/>
      <c r="E208" s="2"/>
      <c r="F208" s="2"/>
    </row>
    <row r="209" spans="3:6" ht="14.4" hidden="1">
      <c r="C209" s="2"/>
      <c r="D209" s="2"/>
      <c r="E209" s="2"/>
      <c r="F209" s="2"/>
    </row>
    <row r="210" spans="3:6" ht="14.4" hidden="1">
      <c r="C210" s="2"/>
      <c r="D210" s="2"/>
      <c r="E210" s="2"/>
      <c r="F210" s="2"/>
    </row>
    <row r="211" spans="3:6" ht="14.4" hidden="1">
      <c r="C211" s="2"/>
      <c r="D211" s="2"/>
      <c r="E211" s="2"/>
      <c r="F211" s="2"/>
    </row>
    <row r="212" spans="3:6" ht="14.4" hidden="1">
      <c r="C212" s="2"/>
      <c r="D212" s="2"/>
      <c r="E212" s="2"/>
      <c r="F212" s="2"/>
    </row>
    <row r="213" spans="3:6" ht="14.4" hidden="1">
      <c r="C213" s="2"/>
      <c r="D213" s="2"/>
      <c r="E213" s="2"/>
      <c r="F213" s="2"/>
    </row>
    <row r="214" spans="3:6" ht="14.4" hidden="1">
      <c r="C214" s="2"/>
      <c r="D214" s="2"/>
      <c r="E214" s="2"/>
      <c r="F214" s="2"/>
    </row>
    <row r="215" spans="3:6" ht="14.4" hidden="1">
      <c r="C215" s="2"/>
      <c r="D215" s="2"/>
      <c r="E215" s="2"/>
      <c r="F215" s="2"/>
    </row>
    <row r="216" spans="3:6" ht="14.4" hidden="1">
      <c r="C216" s="2"/>
      <c r="D216" s="2"/>
      <c r="E216" s="2"/>
      <c r="F216" s="2"/>
    </row>
    <row r="217" spans="3:6" ht="14.4" hidden="1">
      <c r="C217" s="2"/>
      <c r="D217" s="2"/>
      <c r="E217" s="2"/>
      <c r="F217" s="2"/>
    </row>
    <row r="218" spans="3:6" ht="14.4" hidden="1">
      <c r="C218" s="2"/>
      <c r="D218" s="2"/>
      <c r="E218" s="2"/>
      <c r="F218" s="2"/>
    </row>
    <row r="219" spans="3:6" ht="14.4" hidden="1">
      <c r="C219" s="2"/>
      <c r="D219" s="2"/>
      <c r="E219" s="2"/>
      <c r="F219" s="2"/>
    </row>
    <row r="220" spans="3:6" ht="14.4" hidden="1">
      <c r="C220" s="2"/>
      <c r="D220" s="2"/>
      <c r="E220" s="2"/>
      <c r="F220" s="2"/>
    </row>
    <row r="221" spans="3:6" ht="14.4" hidden="1">
      <c r="C221" s="2"/>
      <c r="D221" s="2"/>
      <c r="E221" s="2"/>
      <c r="F221" s="2"/>
    </row>
    <row r="222" spans="3:6" ht="14.4" hidden="1">
      <c r="C222" s="2"/>
      <c r="D222" s="2"/>
      <c r="E222" s="2"/>
      <c r="F222" s="2"/>
    </row>
    <row r="223" spans="3:6" ht="14.4" hidden="1">
      <c r="C223" s="2"/>
      <c r="D223" s="2"/>
      <c r="E223" s="2"/>
      <c r="F223" s="2"/>
    </row>
    <row r="224" spans="3:6" ht="14.4" hidden="1">
      <c r="C224" s="2"/>
      <c r="D224" s="2"/>
      <c r="E224" s="2"/>
      <c r="F224" s="2"/>
    </row>
    <row r="225" spans="3:6" ht="14.4" hidden="1">
      <c r="C225" s="2"/>
      <c r="D225" s="2"/>
      <c r="E225" s="2"/>
      <c r="F225" s="2"/>
    </row>
    <row r="226" spans="3:6" ht="14.4" hidden="1">
      <c r="C226" s="2"/>
      <c r="D226" s="2"/>
      <c r="E226" s="2"/>
      <c r="F226" s="2"/>
    </row>
    <row r="227" spans="3:6" ht="14.4" hidden="1">
      <c r="C227" s="2"/>
      <c r="D227" s="2"/>
      <c r="E227" s="2"/>
      <c r="F227" s="2"/>
    </row>
    <row r="228" spans="3:6" ht="14.4" hidden="1">
      <c r="C228" s="2"/>
      <c r="D228" s="2"/>
      <c r="E228" s="2"/>
      <c r="F228" s="2"/>
    </row>
    <row r="229" spans="3:6" ht="14.4" hidden="1">
      <c r="C229" s="2"/>
      <c r="D229" s="2"/>
      <c r="E229" s="2"/>
      <c r="F229" s="2"/>
    </row>
    <row r="230" spans="3:6" ht="14.4" hidden="1">
      <c r="C230" s="2"/>
      <c r="D230" s="2"/>
      <c r="E230" s="2"/>
      <c r="F230" s="2"/>
    </row>
    <row r="231" spans="3:6" ht="14.4" hidden="1">
      <c r="C231" s="2"/>
      <c r="D231" s="2"/>
      <c r="E231" s="2"/>
      <c r="F231" s="2"/>
    </row>
    <row r="232" spans="3:6" ht="14.4" hidden="1">
      <c r="C232" s="2"/>
      <c r="D232" s="2"/>
      <c r="E232" s="2"/>
      <c r="F232" s="2"/>
    </row>
    <row r="233" spans="3:6" ht="14.4" hidden="1">
      <c r="C233" s="2"/>
      <c r="D233" s="2"/>
      <c r="E233" s="2"/>
      <c r="F233" s="2"/>
    </row>
    <row r="234" spans="3:6" ht="14.4" hidden="1">
      <c r="C234" s="2"/>
      <c r="D234" s="2"/>
      <c r="E234" s="2"/>
      <c r="F234" s="2"/>
    </row>
    <row r="235" spans="3:6" ht="14.4" hidden="1">
      <c r="C235" s="2"/>
      <c r="D235" s="2"/>
      <c r="E235" s="2"/>
      <c r="F235" s="2"/>
    </row>
    <row r="236" spans="3:6" ht="14.4" hidden="1">
      <c r="C236" s="2"/>
      <c r="D236" s="2"/>
      <c r="E236" s="2"/>
      <c r="F236" s="2"/>
    </row>
    <row r="237" spans="3:6" ht="14.4" hidden="1">
      <c r="C237" s="2"/>
      <c r="D237" s="2"/>
      <c r="E237" s="2"/>
      <c r="F237" s="2"/>
    </row>
    <row r="238" spans="3:6" ht="14.4" hidden="1">
      <c r="C238" s="2"/>
      <c r="D238" s="2"/>
      <c r="E238" s="2"/>
      <c r="F238" s="2"/>
    </row>
    <row r="239" spans="3:6" ht="14.4" hidden="1">
      <c r="C239" s="2"/>
      <c r="D239" s="2"/>
      <c r="E239" s="2"/>
      <c r="F239" s="2"/>
    </row>
    <row r="240" spans="3:6" ht="14.4" hidden="1">
      <c r="C240" s="2"/>
      <c r="D240" s="2"/>
      <c r="E240" s="2"/>
      <c r="F240" s="2"/>
    </row>
    <row r="241" spans="3:6" ht="14.4" hidden="1">
      <c r="C241" s="2"/>
      <c r="D241" s="2"/>
      <c r="E241" s="2"/>
      <c r="F241" s="2"/>
    </row>
    <row r="242" spans="3:6" ht="14.4" hidden="1">
      <c r="C242" s="2"/>
      <c r="D242" s="2"/>
      <c r="E242" s="2"/>
      <c r="F242" s="2"/>
    </row>
    <row r="243" spans="3:6" ht="14.4" hidden="1">
      <c r="C243" s="2"/>
      <c r="D243" s="2"/>
      <c r="E243" s="2"/>
      <c r="F243" s="2"/>
    </row>
    <row r="244" spans="3:6" ht="14.4" hidden="1">
      <c r="C244" s="2"/>
      <c r="D244" s="2"/>
      <c r="E244" s="2"/>
      <c r="F244" s="2"/>
    </row>
    <row r="245" spans="3:6" ht="14.4" hidden="1">
      <c r="C245" s="2"/>
      <c r="D245" s="2"/>
      <c r="E245" s="2"/>
      <c r="F245" s="2"/>
    </row>
    <row r="246" spans="3:6" ht="14.4" hidden="1">
      <c r="C246" s="2"/>
      <c r="D246" s="2"/>
      <c r="E246" s="2"/>
      <c r="F246" s="2"/>
    </row>
    <row r="247" spans="3:6" ht="14.4" hidden="1">
      <c r="C247" s="2"/>
      <c r="D247" s="2"/>
      <c r="E247" s="2"/>
      <c r="F247" s="2"/>
    </row>
    <row r="248" spans="3:6" ht="14.4" hidden="1">
      <c r="C248" s="2"/>
      <c r="D248" s="2"/>
      <c r="E248" s="2"/>
      <c r="F248" s="2"/>
    </row>
    <row r="249" spans="3:6" ht="14.4" hidden="1">
      <c r="C249" s="2"/>
      <c r="D249" s="2"/>
      <c r="E249" s="2"/>
      <c r="F249" s="2"/>
    </row>
    <row r="250" spans="3:6" ht="14.4" hidden="1">
      <c r="C250" s="2"/>
      <c r="D250" s="2"/>
      <c r="E250" s="2"/>
      <c r="F250" s="2"/>
    </row>
    <row r="251" spans="3:6" ht="14.4" hidden="1">
      <c r="C251" s="2"/>
      <c r="D251" s="2"/>
      <c r="E251" s="2"/>
      <c r="F251" s="2"/>
    </row>
    <row r="252" spans="3:6" ht="14.4" hidden="1">
      <c r="C252" s="2"/>
      <c r="D252" s="2"/>
      <c r="E252" s="2"/>
      <c r="F252" s="2"/>
    </row>
    <row r="253" spans="3:6" ht="14.4" hidden="1">
      <c r="C253" s="2"/>
      <c r="D253" s="2"/>
      <c r="E253" s="2"/>
      <c r="F253" s="2"/>
    </row>
    <row r="254" spans="3:6" ht="14.4" hidden="1">
      <c r="C254" s="2"/>
      <c r="D254" s="2"/>
      <c r="E254" s="2"/>
      <c r="F254" s="2"/>
    </row>
    <row r="255" spans="3:6" ht="14.4" hidden="1">
      <c r="C255" s="2"/>
      <c r="D255" s="2"/>
      <c r="E255" s="2"/>
      <c r="F255" s="2"/>
    </row>
    <row r="256" spans="3:6" ht="14.4" hidden="1">
      <c r="C256" s="2"/>
      <c r="D256" s="2"/>
      <c r="E256" s="2"/>
      <c r="F256" s="2"/>
    </row>
    <row r="257" spans="3:6" ht="14.4" hidden="1">
      <c r="C257" s="2"/>
      <c r="D257" s="2"/>
      <c r="E257" s="2"/>
      <c r="F257" s="2"/>
    </row>
    <row r="258" spans="3:6" ht="14.4" hidden="1">
      <c r="C258" s="2"/>
      <c r="D258" s="2"/>
      <c r="E258" s="2"/>
      <c r="F258" s="2"/>
    </row>
    <row r="259" spans="3:6" ht="14.4" hidden="1">
      <c r="C259" s="2"/>
      <c r="D259" s="2"/>
      <c r="E259" s="2"/>
      <c r="F259" s="2"/>
    </row>
    <row r="260" spans="3:6" ht="14.4" hidden="1">
      <c r="C260" s="2"/>
      <c r="D260" s="2"/>
      <c r="E260" s="2"/>
      <c r="F260" s="2"/>
    </row>
    <row r="261" spans="3:6" ht="14.4" hidden="1">
      <c r="C261" s="2"/>
      <c r="D261" s="2"/>
      <c r="E261" s="2"/>
      <c r="F261" s="2"/>
    </row>
    <row r="262" spans="3:6" ht="14.4" hidden="1">
      <c r="C262" s="2"/>
      <c r="D262" s="2"/>
      <c r="E262" s="2"/>
      <c r="F262" s="2"/>
    </row>
    <row r="263" spans="3:6" ht="14.4" hidden="1">
      <c r="C263" s="2"/>
      <c r="D263" s="2"/>
      <c r="E263" s="2"/>
      <c r="F263" s="2"/>
    </row>
    <row r="264" spans="3:6" ht="14.4" hidden="1">
      <c r="C264" s="2"/>
      <c r="D264" s="2"/>
      <c r="E264" s="2"/>
      <c r="F264" s="2"/>
    </row>
    <row r="265" spans="3:6" ht="14.4" hidden="1">
      <c r="C265" s="2"/>
      <c r="D265" s="2"/>
      <c r="E265" s="2"/>
      <c r="F265" s="2"/>
    </row>
    <row r="266" spans="3:6" ht="14.4" hidden="1">
      <c r="C266" s="2"/>
      <c r="D266" s="2"/>
      <c r="E266" s="2"/>
      <c r="F266" s="2"/>
    </row>
    <row r="267" spans="3:6" ht="14.4" hidden="1">
      <c r="C267" s="2"/>
      <c r="D267" s="2"/>
      <c r="E267" s="2"/>
      <c r="F267" s="2"/>
    </row>
    <row r="268" spans="3:6" ht="14.4" hidden="1">
      <c r="C268" s="2"/>
      <c r="D268" s="2"/>
      <c r="E268" s="2"/>
      <c r="F268" s="2"/>
    </row>
    <row r="269" spans="3:6" ht="14.4" hidden="1">
      <c r="C269" s="2"/>
      <c r="D269" s="2"/>
      <c r="E269" s="2"/>
      <c r="F269" s="2"/>
    </row>
    <row r="270" spans="3:6" ht="14.4" hidden="1">
      <c r="C270" s="2"/>
      <c r="D270" s="2"/>
      <c r="E270" s="2"/>
      <c r="F270" s="2"/>
    </row>
    <row r="271" spans="3:6" ht="14.4" hidden="1">
      <c r="C271" s="2"/>
      <c r="D271" s="2"/>
      <c r="E271" s="2"/>
      <c r="F271" s="2"/>
    </row>
    <row r="272" spans="3:6" ht="14.4" hidden="1">
      <c r="C272" s="2"/>
      <c r="D272" s="2"/>
      <c r="E272" s="2"/>
      <c r="F272" s="2"/>
    </row>
    <row r="273" spans="3:6" ht="14.4" hidden="1">
      <c r="C273" s="2"/>
      <c r="D273" s="2"/>
      <c r="E273" s="2"/>
      <c r="F273" s="2"/>
    </row>
    <row r="274" spans="3:6" ht="14.4" hidden="1">
      <c r="C274" s="2"/>
      <c r="D274" s="2"/>
      <c r="E274" s="2"/>
      <c r="F274" s="2"/>
    </row>
    <row r="275" spans="3:6" ht="14.4" hidden="1">
      <c r="C275" s="2"/>
      <c r="D275" s="2"/>
      <c r="E275" s="2"/>
      <c r="F275" s="2"/>
    </row>
    <row r="276" spans="3:6" ht="14.4" hidden="1">
      <c r="C276" s="2"/>
      <c r="D276" s="2"/>
      <c r="E276" s="2"/>
      <c r="F276" s="2"/>
    </row>
    <row r="277" spans="3:6" ht="14.4" hidden="1">
      <c r="C277" s="2"/>
      <c r="D277" s="2"/>
      <c r="E277" s="2"/>
      <c r="F277" s="2"/>
    </row>
    <row r="278" spans="3:6" ht="14.4" hidden="1">
      <c r="C278" s="2"/>
      <c r="D278" s="2"/>
      <c r="E278" s="2"/>
      <c r="F278" s="2"/>
    </row>
    <row r="279" spans="3:6" ht="14.4" hidden="1">
      <c r="C279" s="2"/>
      <c r="D279" s="2"/>
      <c r="E279" s="2"/>
      <c r="F279" s="2"/>
    </row>
    <row r="280" spans="3:6" ht="14.4" hidden="1">
      <c r="C280" s="2"/>
      <c r="D280" s="2"/>
      <c r="E280" s="2"/>
      <c r="F280" s="2"/>
    </row>
    <row r="281" spans="3:6" ht="14.4" hidden="1">
      <c r="C281" s="2"/>
      <c r="D281" s="2"/>
      <c r="E281" s="2"/>
      <c r="F281" s="2"/>
    </row>
    <row r="282" spans="3:6" ht="14.4" hidden="1">
      <c r="C282" s="2"/>
      <c r="D282" s="2"/>
      <c r="E282" s="2"/>
      <c r="F282" s="2"/>
    </row>
    <row r="283" spans="3:6" ht="14.4" hidden="1">
      <c r="C283" s="2"/>
      <c r="D283" s="2"/>
      <c r="E283" s="2"/>
      <c r="F283" s="2"/>
    </row>
    <row r="284" spans="3:6" ht="14.4" hidden="1">
      <c r="C284" s="2"/>
      <c r="D284" s="2"/>
      <c r="E284" s="2"/>
      <c r="F284" s="2"/>
    </row>
    <row r="285" spans="3:6" ht="14.4" hidden="1">
      <c r="C285" s="2"/>
      <c r="D285" s="2"/>
      <c r="E285" s="2"/>
      <c r="F285" s="2"/>
    </row>
    <row r="286" spans="3:6" ht="14.4" hidden="1">
      <c r="C286" s="2"/>
      <c r="D286" s="2"/>
      <c r="E286" s="2"/>
      <c r="F286" s="2"/>
    </row>
    <row r="287" spans="3:6" ht="14.4" hidden="1">
      <c r="C287" s="2"/>
      <c r="D287" s="2"/>
      <c r="E287" s="2"/>
      <c r="F287" s="2"/>
    </row>
    <row r="288" spans="3:6" ht="14.4" hidden="1">
      <c r="C288" s="2"/>
      <c r="D288" s="2"/>
      <c r="E288" s="2"/>
      <c r="F288" s="2"/>
    </row>
    <row r="289" spans="3:6" ht="14.4" hidden="1">
      <c r="C289" s="2"/>
      <c r="D289" s="2"/>
      <c r="E289" s="2"/>
      <c r="F289" s="2"/>
    </row>
    <row r="290" spans="3:6" ht="14.4" hidden="1">
      <c r="C290" s="2"/>
      <c r="D290" s="2"/>
      <c r="E290" s="2"/>
      <c r="F290" s="2"/>
    </row>
    <row r="291" spans="3:6" ht="14.4" hidden="1">
      <c r="C291" s="2"/>
      <c r="D291" s="2"/>
      <c r="E291" s="2"/>
      <c r="F291" s="2"/>
    </row>
    <row r="292" spans="3:6" ht="14.4" hidden="1">
      <c r="C292" s="2"/>
      <c r="D292" s="2"/>
      <c r="E292" s="2"/>
      <c r="F292" s="2"/>
    </row>
    <row r="293" spans="3:6" ht="14.4" hidden="1">
      <c r="C293" s="2"/>
      <c r="D293" s="2"/>
      <c r="E293" s="2"/>
      <c r="F293" s="2"/>
    </row>
    <row r="294" spans="3:6" ht="14.4" hidden="1">
      <c r="C294" s="2"/>
      <c r="D294" s="2"/>
      <c r="E294" s="2"/>
      <c r="F294" s="2"/>
    </row>
    <row r="295" spans="3:6" ht="14.4" hidden="1">
      <c r="C295" s="2"/>
      <c r="D295" s="2"/>
      <c r="E295" s="2"/>
      <c r="F295" s="2"/>
    </row>
    <row r="296" spans="3:6" ht="14.4" hidden="1">
      <c r="C296" s="2"/>
      <c r="D296" s="2"/>
      <c r="E296" s="2"/>
      <c r="F296" s="2"/>
    </row>
    <row r="297" spans="3:6" ht="14.4" hidden="1">
      <c r="C297" s="2"/>
      <c r="D297" s="2"/>
      <c r="E297" s="2"/>
      <c r="F297" s="2"/>
    </row>
    <row r="298" spans="3:6" ht="14.4" hidden="1">
      <c r="C298" s="2"/>
      <c r="D298" s="2"/>
      <c r="E298" s="2"/>
      <c r="F298" s="2"/>
    </row>
    <row r="299" spans="3:6" ht="14.4" hidden="1">
      <c r="C299" s="2"/>
      <c r="D299" s="2"/>
      <c r="E299" s="2"/>
      <c r="F299" s="2"/>
    </row>
    <row r="300" spans="3:6" ht="14.4" hidden="1">
      <c r="C300" s="2"/>
      <c r="D300" s="2"/>
      <c r="E300" s="2"/>
      <c r="F300" s="2"/>
    </row>
    <row r="301" spans="3:6" ht="14.4" hidden="1">
      <c r="C301" s="2"/>
      <c r="D301" s="2"/>
      <c r="E301" s="2"/>
      <c r="F301" s="2"/>
    </row>
    <row r="302" spans="3:6" ht="14.4" hidden="1">
      <c r="C302" s="2"/>
      <c r="D302" s="2"/>
      <c r="E302" s="2"/>
      <c r="F302" s="2"/>
    </row>
    <row r="303" spans="3:6" ht="14.4" hidden="1">
      <c r="C303" s="2"/>
      <c r="D303" s="2"/>
      <c r="E303" s="2"/>
      <c r="F303" s="2"/>
    </row>
    <row r="304" spans="3:6" ht="14.4" hidden="1">
      <c r="C304" s="2"/>
      <c r="D304" s="2"/>
      <c r="E304" s="2"/>
      <c r="F304" s="2"/>
    </row>
    <row r="305" spans="3:6" ht="14.4" hidden="1">
      <c r="C305" s="2"/>
      <c r="D305" s="2"/>
      <c r="E305" s="2"/>
      <c r="F305" s="2"/>
    </row>
    <row r="306" spans="3:6" ht="14.4" hidden="1">
      <c r="C306" s="2"/>
      <c r="D306" s="2"/>
      <c r="E306" s="2"/>
      <c r="F306" s="2"/>
    </row>
    <row r="307" spans="3:6" ht="14.4" hidden="1">
      <c r="C307" s="2"/>
      <c r="D307" s="2"/>
      <c r="E307" s="2"/>
      <c r="F307" s="2"/>
    </row>
    <row r="308" spans="3:6" ht="14.4" hidden="1">
      <c r="C308" s="2"/>
      <c r="D308" s="2"/>
      <c r="E308" s="2"/>
      <c r="F308" s="2"/>
    </row>
    <row r="309" spans="3:6" ht="14.4" hidden="1">
      <c r="C309" s="2"/>
      <c r="D309" s="2"/>
      <c r="E309" s="2"/>
      <c r="F309" s="2"/>
    </row>
    <row r="310" spans="3:6" ht="14.4" hidden="1">
      <c r="C310" s="2"/>
      <c r="D310" s="2"/>
      <c r="E310" s="2"/>
      <c r="F310" s="2"/>
    </row>
    <row r="311" spans="3:6" ht="14.4" hidden="1">
      <c r="C311" s="2"/>
      <c r="D311" s="2"/>
      <c r="E311" s="2"/>
      <c r="F311" s="2"/>
    </row>
    <row r="312" spans="3:6" ht="14.4" hidden="1">
      <c r="C312" s="2"/>
      <c r="D312" s="2"/>
      <c r="E312" s="2"/>
      <c r="F312" s="2"/>
    </row>
    <row r="313" spans="3:6" ht="14.4" hidden="1">
      <c r="C313" s="2"/>
      <c r="D313" s="2"/>
      <c r="E313" s="2"/>
      <c r="F313" s="2"/>
    </row>
    <row r="314" spans="3:6" ht="14.4" hidden="1">
      <c r="C314" s="2"/>
      <c r="D314" s="2"/>
      <c r="E314" s="2"/>
      <c r="F314" s="2"/>
    </row>
    <row r="315" spans="3:6" ht="14.4" hidden="1">
      <c r="C315" s="2"/>
      <c r="D315" s="2"/>
      <c r="E315" s="2"/>
      <c r="F315" s="2"/>
    </row>
    <row r="316" spans="3:6" ht="14.4" hidden="1">
      <c r="C316" s="2"/>
      <c r="D316" s="2"/>
      <c r="E316" s="2"/>
      <c r="F316" s="2"/>
    </row>
    <row r="317" spans="3:6" ht="14.4" hidden="1">
      <c r="C317" s="2"/>
      <c r="D317" s="2"/>
      <c r="E317" s="2"/>
      <c r="F317" s="2"/>
    </row>
    <row r="318" spans="3:6" ht="14.4" hidden="1">
      <c r="C318" s="2"/>
      <c r="D318" s="2"/>
      <c r="E318" s="2"/>
      <c r="F318" s="2"/>
    </row>
    <row r="319" spans="3:6" ht="14.4" hidden="1">
      <c r="C319" s="2"/>
      <c r="D319" s="2"/>
      <c r="E319" s="2"/>
      <c r="F319" s="2"/>
    </row>
    <row r="320" spans="3:6" ht="14.4" hidden="1">
      <c r="C320" s="2"/>
      <c r="D320" s="2"/>
      <c r="E320" s="2"/>
      <c r="F320" s="2"/>
    </row>
    <row r="321" spans="3:6" ht="14.4" hidden="1">
      <c r="C321" s="2"/>
      <c r="D321" s="2"/>
      <c r="E321" s="2"/>
      <c r="F321" s="2"/>
    </row>
    <row r="322" spans="3:6" ht="14.4" hidden="1">
      <c r="C322" s="2"/>
      <c r="D322" s="2"/>
      <c r="E322" s="2"/>
      <c r="F322" s="2"/>
    </row>
    <row r="323" spans="3:6" ht="14.4" hidden="1">
      <c r="C323" s="2"/>
      <c r="D323" s="2"/>
      <c r="E323" s="2"/>
      <c r="F323" s="2"/>
    </row>
    <row r="324" spans="3:6" ht="14.4" hidden="1">
      <c r="C324" s="2"/>
      <c r="D324" s="2"/>
      <c r="E324" s="2"/>
      <c r="F324" s="2"/>
    </row>
    <row r="325" spans="3:6" ht="14.4" hidden="1">
      <c r="C325" s="2"/>
      <c r="D325" s="2"/>
      <c r="E325" s="2"/>
      <c r="F325" s="2"/>
    </row>
    <row r="326" spans="3:6" ht="14.4" hidden="1">
      <c r="C326" s="2"/>
      <c r="D326" s="2"/>
      <c r="E326" s="2"/>
      <c r="F326" s="2"/>
    </row>
    <row r="327" spans="3:6" ht="14.4" hidden="1">
      <c r="C327" s="2"/>
      <c r="D327" s="2"/>
      <c r="E327" s="2"/>
      <c r="F327" s="2"/>
    </row>
    <row r="328" spans="3:6" ht="14.4" hidden="1">
      <c r="C328" s="2"/>
      <c r="D328" s="2"/>
      <c r="E328" s="2"/>
      <c r="F328" s="2"/>
    </row>
    <row r="329" spans="3:6" ht="14.4" hidden="1">
      <c r="C329" s="2"/>
      <c r="D329" s="2"/>
      <c r="E329" s="2"/>
      <c r="F329" s="2"/>
    </row>
    <row r="330" spans="3:6" ht="14.4" hidden="1">
      <c r="C330" s="2"/>
      <c r="D330" s="2"/>
      <c r="E330" s="2"/>
      <c r="F330" s="2"/>
    </row>
    <row r="331" spans="3:6" ht="14.4" hidden="1">
      <c r="C331" s="2"/>
      <c r="D331" s="2"/>
      <c r="E331" s="2"/>
      <c r="F331" s="2"/>
    </row>
    <row r="332" spans="3:6" ht="14.4" hidden="1">
      <c r="C332" s="2"/>
      <c r="D332" s="2"/>
      <c r="E332" s="2"/>
      <c r="F332" s="2"/>
    </row>
    <row r="333" spans="3:6" ht="14.4" hidden="1">
      <c r="C333" s="2"/>
      <c r="D333" s="2"/>
      <c r="E333" s="2"/>
      <c r="F333" s="2"/>
    </row>
    <row r="334" spans="3:6" ht="14.4" hidden="1">
      <c r="C334" s="2"/>
      <c r="D334" s="2"/>
      <c r="E334" s="2"/>
      <c r="F334" s="2"/>
    </row>
    <row r="335" spans="3:6" ht="14.4" hidden="1">
      <c r="C335" s="2"/>
      <c r="D335" s="2"/>
      <c r="E335" s="2"/>
      <c r="F335" s="2"/>
    </row>
    <row r="336" spans="3:6" ht="14.4" hidden="1">
      <c r="C336" s="2"/>
      <c r="D336" s="2"/>
      <c r="E336" s="2"/>
      <c r="F336" s="2"/>
    </row>
    <row r="337" spans="3:6" ht="14.4" hidden="1">
      <c r="C337" s="2"/>
      <c r="D337" s="2"/>
      <c r="E337" s="2"/>
      <c r="F337" s="2"/>
    </row>
    <row r="338" spans="3:6" ht="14.4" hidden="1">
      <c r="C338" s="2"/>
      <c r="D338" s="2"/>
      <c r="E338" s="2"/>
      <c r="F338" s="2"/>
    </row>
    <row r="339" spans="3:6" ht="14.4" hidden="1">
      <c r="C339" s="2"/>
      <c r="D339" s="2"/>
      <c r="E339" s="2"/>
      <c r="F339" s="2"/>
    </row>
    <row r="340" spans="3:6" ht="14.4" hidden="1">
      <c r="C340" s="2"/>
      <c r="D340" s="2"/>
      <c r="E340" s="2"/>
      <c r="F340" s="2"/>
    </row>
    <row r="341" spans="3:6" ht="14.4" hidden="1">
      <c r="C341" s="2"/>
      <c r="D341" s="2"/>
      <c r="E341" s="2"/>
      <c r="F341" s="2"/>
    </row>
    <row r="342" spans="3:6" ht="14.4" hidden="1">
      <c r="C342" s="2"/>
      <c r="D342" s="2"/>
      <c r="E342" s="2"/>
      <c r="F342" s="2"/>
    </row>
    <row r="343" spans="3:6" ht="14.4" hidden="1">
      <c r="C343" s="2"/>
      <c r="D343" s="2"/>
      <c r="E343" s="2"/>
      <c r="F343" s="2"/>
    </row>
    <row r="344" spans="3:6" ht="14.4" hidden="1">
      <c r="C344" s="2"/>
      <c r="D344" s="2"/>
      <c r="E344" s="2"/>
      <c r="F344" s="2"/>
    </row>
    <row r="345" spans="3:6" ht="14.4" hidden="1">
      <c r="C345" s="2"/>
      <c r="D345" s="2"/>
      <c r="E345" s="2"/>
      <c r="F345" s="2"/>
    </row>
    <row r="346" spans="3:6" ht="14.4" hidden="1">
      <c r="C346" s="2"/>
      <c r="D346" s="2"/>
      <c r="E346" s="2"/>
      <c r="F346" s="2"/>
    </row>
    <row r="347" spans="3:6" ht="14.4" hidden="1">
      <c r="C347" s="2"/>
      <c r="D347" s="2"/>
      <c r="E347" s="2"/>
      <c r="F347" s="2"/>
    </row>
    <row r="348" spans="3:6" ht="14.4" hidden="1">
      <c r="C348" s="2"/>
      <c r="D348" s="2"/>
      <c r="E348" s="2"/>
      <c r="F348" s="2"/>
    </row>
    <row r="349" spans="3:6" ht="14.4" hidden="1">
      <c r="C349" s="2"/>
      <c r="D349" s="2"/>
      <c r="E349" s="2"/>
      <c r="F349" s="2"/>
    </row>
    <row r="350" spans="3:6" ht="14.4" hidden="1">
      <c r="C350" s="2"/>
      <c r="D350" s="2"/>
      <c r="E350" s="2"/>
      <c r="F350" s="2"/>
    </row>
    <row r="351" spans="3:6" ht="14.4" hidden="1">
      <c r="C351" s="2"/>
      <c r="D351" s="2"/>
      <c r="E351" s="2"/>
      <c r="F351" s="2"/>
    </row>
    <row r="352" spans="3:6" ht="14.4" hidden="1">
      <c r="C352" s="2"/>
      <c r="D352" s="2"/>
      <c r="E352" s="2"/>
      <c r="F352" s="2"/>
    </row>
    <row r="353" spans="3:6" ht="14.4" hidden="1">
      <c r="C353" s="2"/>
      <c r="D353" s="2"/>
      <c r="E353" s="2"/>
      <c r="F353" s="2"/>
    </row>
    <row r="354" spans="3:6" ht="14.4" hidden="1">
      <c r="C354" s="2"/>
      <c r="D354" s="2"/>
      <c r="E354" s="2"/>
      <c r="F354" s="2"/>
    </row>
    <row r="355" spans="3:6" ht="14.4" hidden="1">
      <c r="C355" s="2"/>
      <c r="D355" s="2"/>
      <c r="E355" s="2"/>
      <c r="F355" s="2"/>
    </row>
    <row r="356" spans="3:6" ht="14.4" hidden="1">
      <c r="C356" s="2"/>
      <c r="D356" s="2"/>
      <c r="E356" s="2"/>
      <c r="F356" s="2"/>
    </row>
    <row r="357" spans="3:6" ht="14.4" hidden="1">
      <c r="C357" s="2"/>
      <c r="D357" s="2"/>
      <c r="E357" s="2"/>
      <c r="F357" s="2"/>
    </row>
    <row r="358" spans="3:6" ht="14.4" hidden="1">
      <c r="C358" s="2"/>
      <c r="D358" s="2"/>
      <c r="E358" s="2"/>
      <c r="F358" s="2"/>
    </row>
    <row r="359" spans="3:6" ht="14.4" hidden="1">
      <c r="C359" s="2"/>
      <c r="D359" s="2"/>
      <c r="E359" s="2"/>
      <c r="F359" s="2"/>
    </row>
    <row r="360" spans="3:6" ht="14.4" hidden="1">
      <c r="C360" s="2"/>
      <c r="D360" s="2"/>
      <c r="E360" s="2"/>
      <c r="F360" s="2"/>
    </row>
    <row r="361" spans="3:6" ht="14.4" hidden="1">
      <c r="C361" s="2"/>
      <c r="D361" s="2"/>
      <c r="E361" s="2"/>
      <c r="F361" s="2"/>
    </row>
    <row r="362" spans="3:6" ht="14.4" hidden="1">
      <c r="C362" s="2"/>
      <c r="D362" s="2"/>
      <c r="E362" s="2"/>
      <c r="F362" s="2"/>
    </row>
    <row r="363" spans="3:6" ht="14.4" hidden="1">
      <c r="C363" s="2"/>
      <c r="D363" s="2"/>
      <c r="E363" s="2"/>
      <c r="F363" s="2"/>
    </row>
    <row r="364" spans="3:6" ht="14.4" hidden="1">
      <c r="C364" s="2"/>
      <c r="D364" s="2"/>
      <c r="E364" s="2"/>
      <c r="F364" s="2"/>
    </row>
    <row r="365" spans="3:6" ht="14.4" hidden="1">
      <c r="C365" s="2"/>
      <c r="D365" s="2"/>
      <c r="E365" s="2"/>
      <c r="F365" s="2"/>
    </row>
    <row r="366" spans="3:6" ht="14.4" hidden="1">
      <c r="C366" s="2"/>
      <c r="D366" s="2"/>
      <c r="E366" s="2"/>
      <c r="F366" s="2"/>
    </row>
    <row r="367" spans="3:6" ht="14.4" hidden="1">
      <c r="C367" s="2"/>
      <c r="D367" s="2"/>
      <c r="E367" s="2"/>
      <c r="F367" s="2"/>
    </row>
    <row r="368" spans="3:6" ht="14.4" hidden="1">
      <c r="C368" s="2"/>
      <c r="D368" s="2"/>
      <c r="E368" s="2"/>
      <c r="F368" s="2"/>
    </row>
    <row r="369" spans="3:6" ht="14.4" hidden="1">
      <c r="C369" s="2"/>
      <c r="D369" s="2"/>
      <c r="E369" s="2"/>
      <c r="F369" s="2"/>
    </row>
    <row r="370" spans="3:6" ht="14.4" hidden="1">
      <c r="C370" s="2"/>
      <c r="D370" s="2"/>
      <c r="E370" s="2"/>
      <c r="F370" s="2"/>
    </row>
    <row r="371" spans="3:6" ht="14.4" hidden="1">
      <c r="C371" s="2"/>
      <c r="D371" s="2"/>
      <c r="E371" s="2"/>
      <c r="F371" s="2"/>
    </row>
    <row r="372" spans="3:6" ht="14.4" hidden="1">
      <c r="C372" s="2"/>
      <c r="D372" s="2"/>
      <c r="E372" s="2"/>
      <c r="F372" s="2"/>
    </row>
    <row r="373" spans="3:6" ht="14.4" hidden="1">
      <c r="C373" s="2"/>
      <c r="D373" s="2"/>
      <c r="E373" s="2"/>
      <c r="F373" s="2"/>
    </row>
    <row r="374" spans="3:6" ht="14.4" hidden="1">
      <c r="C374" s="2"/>
      <c r="D374" s="2"/>
      <c r="E374" s="2"/>
      <c r="F374" s="2"/>
    </row>
    <row r="375" spans="3:6" ht="14.4" hidden="1">
      <c r="C375" s="2"/>
      <c r="D375" s="2"/>
      <c r="E375" s="2"/>
      <c r="F375" s="2"/>
    </row>
    <row r="376" spans="3:6" ht="14.4" hidden="1">
      <c r="C376" s="2"/>
      <c r="D376" s="2"/>
      <c r="E376" s="2"/>
      <c r="F376" s="2"/>
    </row>
    <row r="377" spans="3:6" ht="14.4" hidden="1">
      <c r="C377" s="2"/>
      <c r="D377" s="2"/>
      <c r="E377" s="2"/>
      <c r="F377" s="2"/>
    </row>
    <row r="378" spans="3:6" ht="14.4" hidden="1">
      <c r="C378" s="2"/>
      <c r="D378" s="2"/>
      <c r="E378" s="2"/>
      <c r="F378" s="2"/>
    </row>
    <row r="379" spans="3:6" ht="14.4" hidden="1">
      <c r="C379" s="2"/>
      <c r="D379" s="2"/>
      <c r="E379" s="2"/>
      <c r="F379" s="2"/>
    </row>
    <row r="380" spans="3:6" ht="14.4" hidden="1">
      <c r="C380" s="2"/>
      <c r="D380" s="2"/>
      <c r="E380" s="2"/>
      <c r="F380" s="2"/>
    </row>
    <row r="381" spans="3:6" ht="14.4" hidden="1">
      <c r="C381" s="2"/>
      <c r="D381" s="2"/>
      <c r="E381" s="2"/>
      <c r="F381" s="2"/>
    </row>
    <row r="382" spans="3:6" ht="14.4" hidden="1">
      <c r="C382" s="2"/>
      <c r="D382" s="2"/>
      <c r="E382" s="2"/>
      <c r="F382" s="2"/>
    </row>
    <row r="383" spans="3:6" ht="14.4" hidden="1">
      <c r="C383" s="2"/>
      <c r="D383" s="2"/>
      <c r="E383" s="2"/>
      <c r="F383" s="2"/>
    </row>
    <row r="384" spans="3:6" ht="14.4" hidden="1">
      <c r="C384" s="2"/>
      <c r="D384" s="2"/>
      <c r="E384" s="2"/>
      <c r="F384" s="2"/>
    </row>
    <row r="385" spans="3:6" ht="14.4" hidden="1">
      <c r="C385" s="2"/>
      <c r="D385" s="2"/>
      <c r="E385" s="2"/>
      <c r="F385" s="2"/>
    </row>
    <row r="386" spans="3:6" ht="14.4" hidden="1">
      <c r="C386" s="2"/>
      <c r="D386" s="2"/>
      <c r="E386" s="2"/>
      <c r="F386" s="2"/>
    </row>
    <row r="387" spans="3:6" ht="14.4" hidden="1">
      <c r="C387" s="2"/>
      <c r="D387" s="2"/>
      <c r="E387" s="2"/>
      <c r="F387" s="2"/>
    </row>
    <row r="388" spans="3:6" ht="14.4" hidden="1">
      <c r="C388" s="2"/>
      <c r="D388" s="2"/>
      <c r="E388" s="2"/>
      <c r="F388" s="2"/>
    </row>
    <row r="389" spans="3:6" ht="14.4" hidden="1">
      <c r="C389" s="2"/>
      <c r="D389" s="2"/>
      <c r="E389" s="2"/>
      <c r="F389" s="2"/>
    </row>
    <row r="390" spans="3:6" ht="14.4" hidden="1">
      <c r="C390" s="2"/>
      <c r="D390" s="2"/>
      <c r="E390" s="2"/>
      <c r="F390" s="2"/>
    </row>
    <row r="391" spans="3:6" ht="14.4" hidden="1">
      <c r="C391" s="2"/>
      <c r="D391" s="2"/>
      <c r="E391" s="2"/>
      <c r="F391" s="2"/>
    </row>
    <row r="392" spans="3:6" ht="14.4" hidden="1">
      <c r="C392" s="2"/>
      <c r="D392" s="2"/>
      <c r="E392" s="2"/>
      <c r="F392" s="2"/>
    </row>
    <row r="393" spans="3:6" ht="14.4" hidden="1">
      <c r="C393" s="2"/>
      <c r="D393" s="2"/>
      <c r="E393" s="2"/>
      <c r="F393" s="2"/>
    </row>
    <row r="394" spans="3:6" ht="14.4" hidden="1">
      <c r="C394" s="2"/>
      <c r="D394" s="2"/>
      <c r="E394" s="2"/>
      <c r="F394" s="2"/>
    </row>
    <row r="395" spans="3:6" ht="14.4" hidden="1">
      <c r="C395" s="2"/>
      <c r="D395" s="2"/>
      <c r="E395" s="2"/>
      <c r="F395" s="2"/>
    </row>
    <row r="396" spans="3:6" ht="14.4" hidden="1">
      <c r="C396" s="2"/>
      <c r="D396" s="2"/>
      <c r="E396" s="2"/>
      <c r="F396" s="2"/>
    </row>
    <row r="397" spans="3:6" ht="14.4" hidden="1">
      <c r="C397" s="2"/>
      <c r="D397" s="2"/>
      <c r="E397" s="2"/>
      <c r="F397" s="2"/>
    </row>
    <row r="398" spans="3:6" ht="14.4" hidden="1">
      <c r="C398" s="2"/>
      <c r="D398" s="2"/>
      <c r="E398" s="2"/>
      <c r="F398" s="2"/>
    </row>
    <row r="399" spans="3:6" ht="14.4" hidden="1">
      <c r="C399" s="2"/>
      <c r="D399" s="2"/>
      <c r="E399" s="2"/>
      <c r="F399" s="2"/>
    </row>
    <row r="400" spans="3:6" ht="14.4" hidden="1">
      <c r="C400" s="2"/>
      <c r="D400" s="2"/>
      <c r="E400" s="2"/>
      <c r="F400" s="2"/>
    </row>
    <row r="401" spans="3:6" ht="14.4" hidden="1">
      <c r="C401" s="2"/>
      <c r="D401" s="2"/>
      <c r="E401" s="2"/>
      <c r="F401" s="2"/>
    </row>
    <row r="402" spans="3:6" ht="14.4" hidden="1">
      <c r="C402" s="2"/>
      <c r="D402" s="2"/>
      <c r="E402" s="2"/>
      <c r="F402" s="2"/>
    </row>
    <row r="403" spans="3:6" ht="14.4" hidden="1">
      <c r="C403" s="2"/>
      <c r="D403" s="2"/>
      <c r="E403" s="2"/>
      <c r="F403" s="2"/>
    </row>
    <row r="404" spans="3:6" ht="14.4" hidden="1">
      <c r="C404" s="2"/>
      <c r="D404" s="2"/>
      <c r="E404" s="2"/>
      <c r="F404" s="2"/>
    </row>
    <row r="405" spans="3:6" ht="14.4" hidden="1">
      <c r="C405" s="2"/>
      <c r="D405" s="2"/>
      <c r="E405" s="2"/>
      <c r="F405" s="2"/>
    </row>
    <row r="406" spans="3:6" ht="14.4" hidden="1">
      <c r="C406" s="2"/>
      <c r="D406" s="2"/>
      <c r="E406" s="2"/>
      <c r="F406" s="2"/>
    </row>
    <row r="407" spans="3:6" ht="14.4" hidden="1">
      <c r="C407" s="2"/>
      <c r="D407" s="2"/>
      <c r="E407" s="2"/>
      <c r="F407" s="2"/>
    </row>
    <row r="408" spans="3:6" ht="14.4" hidden="1">
      <c r="C408" s="2"/>
      <c r="D408" s="2"/>
      <c r="E408" s="2"/>
      <c r="F408" s="2"/>
    </row>
    <row r="409" spans="3:6" ht="14.4" hidden="1">
      <c r="C409" s="2"/>
      <c r="D409" s="2"/>
      <c r="E409" s="2"/>
      <c r="F409" s="2"/>
    </row>
    <row r="410" spans="3:6" ht="14.4" hidden="1">
      <c r="C410" s="2"/>
      <c r="D410" s="2"/>
      <c r="E410" s="2"/>
      <c r="F410" s="2"/>
    </row>
    <row r="411" spans="3:6" ht="14.4" hidden="1">
      <c r="C411" s="2"/>
      <c r="D411" s="2"/>
      <c r="E411" s="2"/>
      <c r="F411" s="2"/>
    </row>
    <row r="412" spans="3:6" ht="14.4" hidden="1">
      <c r="C412" s="2"/>
      <c r="D412" s="2"/>
      <c r="E412" s="2"/>
      <c r="F412" s="2"/>
    </row>
    <row r="413" spans="3:6" ht="14.4" hidden="1">
      <c r="C413" s="2"/>
      <c r="D413" s="2"/>
      <c r="E413" s="2"/>
      <c r="F413" s="2"/>
    </row>
    <row r="414" spans="3:6" ht="14.4" hidden="1">
      <c r="C414" s="2"/>
      <c r="D414" s="2"/>
      <c r="E414" s="2"/>
      <c r="F414" s="2"/>
    </row>
    <row r="415" spans="3:6" ht="14.4" hidden="1">
      <c r="C415" s="2"/>
      <c r="D415" s="2"/>
      <c r="E415" s="2"/>
      <c r="F415" s="2"/>
    </row>
    <row r="416" spans="3:6" ht="14.4" hidden="1">
      <c r="C416" s="2"/>
      <c r="D416" s="2"/>
      <c r="E416" s="2"/>
      <c r="F416" s="2"/>
    </row>
    <row r="417" spans="3:6" ht="14.4" hidden="1">
      <c r="C417" s="2"/>
      <c r="D417" s="2"/>
      <c r="E417" s="2"/>
      <c r="F417" s="2"/>
    </row>
    <row r="418" spans="3:6" ht="14.4" hidden="1">
      <c r="C418" s="2"/>
      <c r="D418" s="2"/>
      <c r="E418" s="2"/>
      <c r="F418" s="2"/>
    </row>
    <row r="419" spans="3:6" ht="14.4" hidden="1">
      <c r="C419" s="2"/>
      <c r="D419" s="2"/>
      <c r="E419" s="2"/>
      <c r="F419" s="2"/>
    </row>
    <row r="420" spans="3:6" ht="14.4" hidden="1">
      <c r="C420" s="2"/>
      <c r="D420" s="2"/>
      <c r="E420" s="2"/>
      <c r="F420" s="2"/>
    </row>
    <row r="421" spans="3:6" ht="14.4" hidden="1">
      <c r="C421" s="2"/>
      <c r="D421" s="2"/>
      <c r="E421" s="2"/>
      <c r="F421" s="2"/>
    </row>
    <row r="422" spans="3:6" ht="14.4" hidden="1">
      <c r="C422" s="2"/>
      <c r="D422" s="2"/>
      <c r="E422" s="2"/>
      <c r="F422" s="2"/>
    </row>
    <row r="423" spans="3:6" ht="14.4" hidden="1">
      <c r="C423" s="2"/>
      <c r="D423" s="2"/>
      <c r="E423" s="2"/>
      <c r="F423" s="2"/>
    </row>
    <row r="424" spans="3:6" ht="14.4" hidden="1">
      <c r="C424" s="2"/>
      <c r="D424" s="2"/>
      <c r="E424" s="2"/>
      <c r="F424" s="2"/>
    </row>
    <row r="425" spans="3:6" ht="14.4" hidden="1">
      <c r="C425" s="2"/>
      <c r="D425" s="2"/>
      <c r="E425" s="2"/>
      <c r="F425" s="2"/>
    </row>
    <row r="426" spans="3:6" ht="14.4" hidden="1">
      <c r="C426" s="2"/>
      <c r="D426" s="2"/>
      <c r="E426" s="2"/>
      <c r="F426" s="2"/>
    </row>
    <row r="427" spans="3:6" ht="14.4" hidden="1">
      <c r="C427" s="2"/>
      <c r="D427" s="2"/>
      <c r="E427" s="2"/>
      <c r="F427" s="2"/>
    </row>
    <row r="428" spans="3:6" ht="14.4" hidden="1">
      <c r="C428" s="2"/>
      <c r="D428" s="2"/>
      <c r="E428" s="2"/>
      <c r="F428" s="2"/>
    </row>
    <row r="429" spans="3:6" ht="14.4" hidden="1">
      <c r="C429" s="2"/>
      <c r="D429" s="2"/>
      <c r="E429" s="2"/>
      <c r="F429" s="2"/>
    </row>
    <row r="430" spans="3:6" ht="14.4" hidden="1">
      <c r="C430" s="2"/>
      <c r="D430" s="2"/>
      <c r="E430" s="2"/>
      <c r="F430" s="2"/>
    </row>
    <row r="431" spans="3:6" ht="14.4" hidden="1">
      <c r="C431" s="2"/>
      <c r="D431" s="2"/>
      <c r="E431" s="2"/>
      <c r="F431" s="2"/>
    </row>
    <row r="432" spans="3:6" ht="14.4" hidden="1">
      <c r="C432" s="2"/>
      <c r="D432" s="2"/>
      <c r="E432" s="2"/>
      <c r="F432" s="2"/>
    </row>
    <row r="433" spans="3:6" ht="14.4" hidden="1">
      <c r="C433" s="2"/>
      <c r="D433" s="2"/>
      <c r="E433" s="2"/>
      <c r="F433" s="2"/>
    </row>
    <row r="434" spans="3:6" ht="14.4" hidden="1">
      <c r="C434" s="2"/>
      <c r="D434" s="2"/>
      <c r="E434" s="2"/>
      <c r="F434" s="2"/>
    </row>
    <row r="435" spans="3:6" ht="14.4" hidden="1">
      <c r="C435" s="2"/>
      <c r="D435" s="2"/>
      <c r="E435" s="2"/>
      <c r="F435" s="2"/>
    </row>
    <row r="436" spans="3:6" ht="14.4" hidden="1">
      <c r="C436" s="2"/>
      <c r="D436" s="2"/>
      <c r="E436" s="2"/>
      <c r="F436" s="2"/>
    </row>
    <row r="437" spans="3:6" ht="14.4" hidden="1">
      <c r="C437" s="2"/>
      <c r="D437" s="2"/>
      <c r="E437" s="2"/>
      <c r="F437" s="2"/>
    </row>
    <row r="438" spans="3:6" ht="14.4" hidden="1">
      <c r="C438" s="2"/>
      <c r="D438" s="2"/>
      <c r="E438" s="2"/>
      <c r="F438" s="2"/>
    </row>
    <row r="439" spans="3:6" ht="14.4" hidden="1">
      <c r="C439" s="2"/>
      <c r="D439" s="2"/>
      <c r="E439" s="2"/>
      <c r="F439" s="2"/>
    </row>
    <row r="440" spans="3:6" ht="14.4" hidden="1">
      <c r="C440" s="2"/>
      <c r="D440" s="2"/>
      <c r="E440" s="2"/>
      <c r="F440" s="2"/>
    </row>
    <row r="441" spans="3:6" ht="14.4" hidden="1">
      <c r="C441" s="2"/>
      <c r="D441" s="2"/>
      <c r="E441" s="2"/>
      <c r="F441" s="2"/>
    </row>
    <row r="442" spans="3:6" ht="14.4" hidden="1">
      <c r="C442" s="2"/>
      <c r="D442" s="2"/>
      <c r="E442" s="2"/>
      <c r="F442" s="2"/>
    </row>
    <row r="443" spans="3:6" ht="14.4" hidden="1">
      <c r="C443" s="2"/>
      <c r="D443" s="2"/>
      <c r="E443" s="2"/>
      <c r="F443" s="2"/>
    </row>
    <row r="444" spans="3:6" ht="14.4" hidden="1">
      <c r="C444" s="2"/>
      <c r="D444" s="2"/>
      <c r="E444" s="2"/>
      <c r="F444" s="2"/>
    </row>
    <row r="445" spans="3:6" ht="14.4" hidden="1">
      <c r="C445" s="2"/>
      <c r="D445" s="2"/>
      <c r="E445" s="2"/>
      <c r="F445" s="2"/>
    </row>
    <row r="446" spans="3:6" ht="14.4" hidden="1">
      <c r="C446" s="2"/>
      <c r="D446" s="2"/>
      <c r="E446" s="2"/>
      <c r="F446" s="2"/>
    </row>
    <row r="447" spans="3:6" ht="14.4" hidden="1">
      <c r="C447" s="2"/>
      <c r="D447" s="2"/>
      <c r="E447" s="2"/>
      <c r="F447" s="2"/>
    </row>
    <row r="448" spans="3:6" ht="14.4" hidden="1">
      <c r="C448" s="2"/>
      <c r="D448" s="2"/>
      <c r="E448" s="2"/>
      <c r="F448" s="2"/>
    </row>
    <row r="449" spans="3:6" ht="14.4" hidden="1">
      <c r="C449" s="2"/>
      <c r="D449" s="2"/>
      <c r="E449" s="2"/>
      <c r="F449" s="2"/>
    </row>
    <row r="450" spans="3:6" ht="14.4" hidden="1">
      <c r="C450" s="2"/>
      <c r="D450" s="2"/>
      <c r="E450" s="2"/>
      <c r="F450" s="2"/>
    </row>
    <row r="451" spans="3:6" ht="14.4" hidden="1">
      <c r="C451" s="2"/>
      <c r="D451" s="2"/>
      <c r="E451" s="2"/>
      <c r="F451" s="2"/>
    </row>
    <row r="452" spans="3:6" ht="14.4" hidden="1">
      <c r="C452" s="2"/>
      <c r="D452" s="2"/>
      <c r="E452" s="2"/>
      <c r="F452" s="2"/>
    </row>
    <row r="453" spans="3:6" ht="14.4" hidden="1">
      <c r="C453" s="2"/>
      <c r="D453" s="2"/>
      <c r="E453" s="2"/>
      <c r="F453" s="2"/>
    </row>
    <row r="454" spans="3:6" ht="14.4" hidden="1">
      <c r="C454" s="2"/>
      <c r="D454" s="2"/>
      <c r="E454" s="2"/>
      <c r="F454" s="2"/>
    </row>
    <row r="455" spans="3:6" ht="14.4" hidden="1">
      <c r="C455" s="2"/>
      <c r="D455" s="2"/>
      <c r="E455" s="2"/>
      <c r="F455" s="2"/>
    </row>
    <row r="456" spans="3:6" ht="14.4" hidden="1">
      <c r="C456" s="2"/>
      <c r="D456" s="2"/>
      <c r="E456" s="2"/>
      <c r="F456" s="2"/>
    </row>
    <row r="457" spans="3:6" ht="14.4" hidden="1">
      <c r="C457" s="2"/>
      <c r="D457" s="2"/>
      <c r="E457" s="2"/>
      <c r="F457" s="2"/>
    </row>
    <row r="458" spans="3:6" ht="14.4" hidden="1">
      <c r="C458" s="2"/>
      <c r="D458" s="2"/>
      <c r="E458" s="2"/>
      <c r="F458" s="2"/>
    </row>
    <row r="459" spans="3:6" ht="14.4" hidden="1">
      <c r="C459" s="2"/>
      <c r="D459" s="2"/>
      <c r="E459" s="2"/>
      <c r="F459" s="2"/>
    </row>
    <row r="460" spans="3:6" ht="14.4" hidden="1">
      <c r="C460" s="2"/>
      <c r="D460" s="2"/>
      <c r="E460" s="2"/>
      <c r="F460" s="2"/>
    </row>
    <row r="461" spans="3:6" ht="14.4" hidden="1">
      <c r="C461" s="2"/>
      <c r="D461" s="2"/>
      <c r="E461" s="2"/>
      <c r="F461" s="2"/>
    </row>
    <row r="462" spans="3:6" ht="14.4" hidden="1">
      <c r="C462" s="2"/>
      <c r="D462" s="2"/>
      <c r="E462" s="2"/>
      <c r="F462" s="2"/>
    </row>
    <row r="463" spans="3:6" ht="14.4" hidden="1">
      <c r="C463" s="2"/>
      <c r="D463" s="2"/>
      <c r="E463" s="2"/>
      <c r="F463" s="2"/>
    </row>
    <row r="464" spans="3:6" ht="14.4" hidden="1">
      <c r="C464" s="2"/>
      <c r="D464" s="2"/>
      <c r="E464" s="2"/>
      <c r="F464" s="2"/>
    </row>
    <row r="465" spans="3:6" ht="14.4" hidden="1">
      <c r="C465" s="2"/>
      <c r="D465" s="2"/>
      <c r="E465" s="2"/>
      <c r="F465" s="2"/>
    </row>
    <row r="466" spans="3:6" ht="14.4" hidden="1">
      <c r="C466" s="2"/>
      <c r="D466" s="2"/>
      <c r="E466" s="2"/>
      <c r="F466" s="2"/>
    </row>
    <row r="467" spans="3:6" ht="14.4" hidden="1">
      <c r="C467" s="2"/>
      <c r="D467" s="2"/>
      <c r="E467" s="2"/>
      <c r="F467" s="2"/>
    </row>
    <row r="468" spans="3:6" ht="14.4" hidden="1">
      <c r="C468" s="2"/>
      <c r="D468" s="2"/>
      <c r="E468" s="2"/>
      <c r="F468" s="2"/>
    </row>
    <row r="469" spans="3:6" ht="14.4" hidden="1">
      <c r="C469" s="2"/>
      <c r="D469" s="2"/>
      <c r="E469" s="2"/>
      <c r="F469" s="2"/>
    </row>
    <row r="470" spans="3:6" ht="14.4" hidden="1">
      <c r="C470" s="2"/>
      <c r="D470" s="2"/>
      <c r="E470" s="2"/>
      <c r="F470" s="2"/>
    </row>
    <row r="471" spans="3:6" ht="14.4" hidden="1">
      <c r="C471" s="2"/>
      <c r="D471" s="2"/>
      <c r="E471" s="2"/>
      <c r="F471" s="2"/>
    </row>
    <row r="472" spans="3:6" ht="14.4" hidden="1">
      <c r="C472" s="2"/>
      <c r="D472" s="2"/>
      <c r="E472" s="2"/>
      <c r="F472" s="2"/>
    </row>
    <row r="473" spans="3:6" ht="14.4" hidden="1">
      <c r="C473" s="2"/>
      <c r="D473" s="2"/>
      <c r="E473" s="2"/>
      <c r="F473" s="2"/>
    </row>
    <row r="474" spans="3:6" ht="14.4" hidden="1">
      <c r="C474" s="2"/>
      <c r="D474" s="2"/>
      <c r="E474" s="2"/>
      <c r="F474" s="2"/>
    </row>
    <row r="475" spans="3:6" ht="14.4" hidden="1">
      <c r="C475" s="2"/>
      <c r="D475" s="2"/>
      <c r="E475" s="2"/>
      <c r="F475" s="2"/>
    </row>
    <row r="476" spans="3:6" ht="14.4" hidden="1">
      <c r="C476" s="2"/>
      <c r="D476" s="2"/>
      <c r="E476" s="2"/>
      <c r="F476" s="2"/>
    </row>
    <row r="477" spans="3:6" ht="14.4" hidden="1">
      <c r="C477" s="2"/>
      <c r="D477" s="2"/>
      <c r="E477" s="2"/>
      <c r="F477" s="2"/>
    </row>
    <row r="478" spans="3:6" ht="14.4" hidden="1">
      <c r="C478" s="2"/>
      <c r="D478" s="2"/>
      <c r="E478" s="2"/>
      <c r="F478" s="2"/>
    </row>
    <row r="479" spans="3:6" ht="14.4" hidden="1">
      <c r="C479" s="2"/>
      <c r="D479" s="2"/>
      <c r="E479" s="2"/>
      <c r="F479" s="2"/>
    </row>
    <row r="480" spans="3:6" ht="14.4" hidden="1">
      <c r="C480" s="2"/>
      <c r="D480" s="2"/>
      <c r="E480" s="2"/>
      <c r="F480" s="2"/>
    </row>
    <row r="481" spans="3:6" ht="14.4" hidden="1">
      <c r="C481" s="2"/>
      <c r="D481" s="2"/>
      <c r="E481" s="2"/>
      <c r="F481" s="2"/>
    </row>
    <row r="482" spans="3:6" ht="14.4" hidden="1">
      <c r="C482" s="2"/>
      <c r="D482" s="2"/>
      <c r="E482" s="2"/>
      <c r="F482" s="2"/>
    </row>
    <row r="483" spans="3:6" ht="14.4" hidden="1">
      <c r="C483" s="2"/>
      <c r="D483" s="2"/>
      <c r="E483" s="2"/>
      <c r="F483" s="2"/>
    </row>
    <row r="484" spans="3:6" ht="14.4" hidden="1">
      <c r="C484" s="2"/>
      <c r="D484" s="2"/>
      <c r="E484" s="2"/>
      <c r="F484" s="2"/>
    </row>
    <row r="485" spans="3:6" ht="14.4" hidden="1">
      <c r="C485" s="2"/>
      <c r="D485" s="2"/>
      <c r="E485" s="2"/>
      <c r="F485" s="2"/>
    </row>
    <row r="486" spans="3:6" ht="14.4" hidden="1">
      <c r="C486" s="2"/>
      <c r="D486" s="2"/>
      <c r="E486" s="2"/>
      <c r="F486" s="2"/>
    </row>
    <row r="487" spans="3:6" ht="14.4" hidden="1">
      <c r="C487" s="2"/>
      <c r="D487" s="2"/>
      <c r="E487" s="2"/>
      <c r="F487" s="2"/>
    </row>
  </sheetData>
  <mergeCells count="3">
    <mergeCell ref="N6:P6"/>
    <mergeCell ref="Q6:T6"/>
    <mergeCell ref="R7:T7"/>
  </mergeCells>
  <conditionalFormatting sqref="A1">
    <cfRule type="containsText" dxfId="64" priority="12" operator="containsText" text="Taxpayer">
      <formula>NOT(ISERROR(SEARCH("Taxpayer",A1)))</formula>
    </cfRule>
    <cfRule type="notContainsText" priority="13" operator="notContains" text="Taxpayer">
      <formula>ISERROR(SEARCH("Taxpayer",A1))</formula>
    </cfRule>
  </conditionalFormatting>
  <conditionalFormatting sqref="A2">
    <cfRule type="containsText" dxfId="63" priority="9" operator="containsText" text="Spouse*">
      <formula>NOT(ISERROR(SEARCH("Spouse*",A2)))</formula>
    </cfRule>
  </conditionalFormatting>
  <conditionalFormatting sqref="A10:G109">
    <cfRule type="containsBlanks" dxfId="62" priority="5">
      <formula>LEN(TRIM(A10))=0</formula>
    </cfRule>
  </conditionalFormatting>
  <conditionalFormatting sqref="C10:F109">
    <cfRule type="expression" dxfId="61" priority="3">
      <formula>$B10="No"</formula>
    </cfRule>
  </conditionalFormatting>
  <conditionalFormatting sqref="I11:I26">
    <cfRule type="containsBlanks" dxfId="60" priority="4">
      <formula>LEN(TRIM(I11))=0</formula>
    </cfRule>
  </conditionalFormatting>
  <conditionalFormatting sqref="J10:J109">
    <cfRule type="expression" dxfId="59" priority="8">
      <formula>I10&lt;&gt;"jointly owned"</formula>
    </cfRule>
  </conditionalFormatting>
  <conditionalFormatting sqref="K10:K109">
    <cfRule type="expression" dxfId="58" priority="6">
      <formula>ISNUMBER(SEARCH("solely",$I10))</formula>
    </cfRule>
    <cfRule type="expression" dxfId="57" priority="7">
      <formula>$I10="jointly owned"</formula>
    </cfRule>
  </conditionalFormatting>
  <conditionalFormatting sqref="L11:M20 M21:M27">
    <cfRule type="containsBlanks" dxfId="56" priority="1">
      <formula>LEN(TRIM(L11))=0</formula>
    </cfRule>
  </conditionalFormatting>
  <conditionalFormatting sqref="L11:N109">
    <cfRule type="containsBlanks" dxfId="55" priority="2">
      <formula>LEN(TRIM(L11))=0</formula>
    </cfRule>
  </conditionalFormatting>
  <conditionalFormatting sqref="R10:T109">
    <cfRule type="expression" dxfId="54" priority="11">
      <formula>$M10="usd"</formula>
    </cfRule>
  </conditionalFormatting>
  <conditionalFormatting sqref="T10:T109">
    <cfRule type="expression" dxfId="53" priority="10">
      <formula>M10="cad"</formula>
    </cfRule>
  </conditionalFormatting>
  <conditionalFormatting sqref="T10:T1048576 I10:O10 I11:K24 I25:L25 I26:K26 I27:N108 I109:K109 I110:O1048576">
    <cfRule type="containsBlanks" dxfId="52" priority="14">
      <formula>LEN(TRIM(I10))=0</formula>
    </cfRule>
  </conditionalFormatting>
  <dataValidations count="5">
    <dataValidation type="list" showInputMessage="1" showErrorMessage="1" sqref="I10" xr:uid="{7A6430A1-4057-4CA9-8DCE-A8E5DA708669}">
      <formula1>owner</formula1>
    </dataValidation>
    <dataValidation type="list" allowBlank="1" showInputMessage="1" showErrorMessage="1" sqref="B10:B109" xr:uid="{2F577F3B-657A-4E01-8ED9-F452B4B0D582}">
      <formula1>"Yes,No"</formula1>
    </dataValidation>
    <dataValidation type="list" allowBlank="1" showInputMessage="1" showErrorMessage="1" sqref="M10:M109" xr:uid="{27001F88-29D2-4C44-9210-05CE62ACCB3A}">
      <formula1>currency</formula1>
    </dataValidation>
    <dataValidation type="list" allowBlank="1" showInputMessage="1" showErrorMessage="1" sqref="L10:L109" xr:uid="{CCD98695-C906-475F-8343-A9D6496B388E}">
      <formula1>type</formula1>
    </dataValidation>
    <dataValidation type="list" allowBlank="1" showInputMessage="1" showErrorMessage="1" sqref="I11:I109" xr:uid="{C99B114F-81AE-43D0-8F1B-53E521907C31}">
      <formula1>owner</formula1>
    </dataValidation>
  </dataValidations>
  <pageMargins left="0.7" right="0.7" top="0.75" bottom="0.75" header="0.3" footer="0.3"/>
  <pageSetup paperSize="5" scale="44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4993" r:id="rId4" name="Check Box 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</xdr:row>
                    <xdr:rowOff>22860</xdr:rowOff>
                  </from>
                  <to>
                    <xdr:col>7</xdr:col>
                    <xdr:colOff>822960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994" r:id="rId5" name="Check Box 2">
              <controlPr defaultSize="0" autoFill="0" autoLine="0" autoPict="0">
                <anchor moveWithCells="1">
                  <from>
                    <xdr:col>7</xdr:col>
                    <xdr:colOff>762000</xdr:colOff>
                    <xdr:row>9</xdr:row>
                    <xdr:rowOff>30480</xdr:rowOff>
                  </from>
                  <to>
                    <xdr:col>7</xdr:col>
                    <xdr:colOff>1402080</xdr:colOff>
                    <xdr:row>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995" r:id="rId6" name="Check Box 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</xdr:row>
                    <xdr:rowOff>22860</xdr:rowOff>
                  </from>
                  <to>
                    <xdr:col>7</xdr:col>
                    <xdr:colOff>822960</xdr:colOff>
                    <xdr:row>10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996" r:id="rId7" name="Check Box 4">
              <controlPr defaultSize="0" autoFill="0" autoLine="0" autoPict="0">
                <anchor moveWithCells="1">
                  <from>
                    <xdr:col>7</xdr:col>
                    <xdr:colOff>762000</xdr:colOff>
                    <xdr:row>10</xdr:row>
                    <xdr:rowOff>30480</xdr:rowOff>
                  </from>
                  <to>
                    <xdr:col>7</xdr:col>
                    <xdr:colOff>1402080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997" r:id="rId8" name="Check Box 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11</xdr:row>
                    <xdr:rowOff>22860</xdr:rowOff>
                  </from>
                  <to>
                    <xdr:col>7</xdr:col>
                    <xdr:colOff>822960</xdr:colOff>
                    <xdr:row>11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998" r:id="rId9" name="Check Box 6">
              <controlPr defaultSize="0" autoFill="0" autoLine="0" autoPict="0">
                <anchor moveWithCells="1">
                  <from>
                    <xdr:col>7</xdr:col>
                    <xdr:colOff>762000</xdr:colOff>
                    <xdr:row>11</xdr:row>
                    <xdr:rowOff>30480</xdr:rowOff>
                  </from>
                  <to>
                    <xdr:col>7</xdr:col>
                    <xdr:colOff>1402080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999" r:id="rId10" name="Check Box 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12</xdr:row>
                    <xdr:rowOff>22860</xdr:rowOff>
                  </from>
                  <to>
                    <xdr:col>7</xdr:col>
                    <xdr:colOff>822960</xdr:colOff>
                    <xdr:row>12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00" r:id="rId11" name="Check Box 8">
              <controlPr defaultSize="0" autoFill="0" autoLine="0" autoPict="0">
                <anchor moveWithCells="1">
                  <from>
                    <xdr:col>7</xdr:col>
                    <xdr:colOff>762000</xdr:colOff>
                    <xdr:row>12</xdr:row>
                    <xdr:rowOff>30480</xdr:rowOff>
                  </from>
                  <to>
                    <xdr:col>7</xdr:col>
                    <xdr:colOff>1402080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01" r:id="rId12" name="Check Box 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13</xdr:row>
                    <xdr:rowOff>22860</xdr:rowOff>
                  </from>
                  <to>
                    <xdr:col>7</xdr:col>
                    <xdr:colOff>822960</xdr:colOff>
                    <xdr:row>13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02" r:id="rId13" name="Check Box 10">
              <controlPr defaultSize="0" autoFill="0" autoLine="0" autoPict="0">
                <anchor moveWithCells="1">
                  <from>
                    <xdr:col>7</xdr:col>
                    <xdr:colOff>762000</xdr:colOff>
                    <xdr:row>13</xdr:row>
                    <xdr:rowOff>30480</xdr:rowOff>
                  </from>
                  <to>
                    <xdr:col>7</xdr:col>
                    <xdr:colOff>1402080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03" r:id="rId14" name="Check Box 1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14</xdr:row>
                    <xdr:rowOff>22860</xdr:rowOff>
                  </from>
                  <to>
                    <xdr:col>7</xdr:col>
                    <xdr:colOff>822960</xdr:colOff>
                    <xdr:row>14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04" r:id="rId15" name="Check Box 12">
              <controlPr defaultSize="0" autoFill="0" autoLine="0" autoPict="0">
                <anchor moveWithCells="1">
                  <from>
                    <xdr:col>7</xdr:col>
                    <xdr:colOff>762000</xdr:colOff>
                    <xdr:row>14</xdr:row>
                    <xdr:rowOff>30480</xdr:rowOff>
                  </from>
                  <to>
                    <xdr:col>7</xdr:col>
                    <xdr:colOff>1402080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05" r:id="rId16" name="Check Box 1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15</xdr:row>
                    <xdr:rowOff>22860</xdr:rowOff>
                  </from>
                  <to>
                    <xdr:col>7</xdr:col>
                    <xdr:colOff>822960</xdr:colOff>
                    <xdr:row>15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06" r:id="rId17" name="Check Box 14">
              <controlPr defaultSize="0" autoFill="0" autoLine="0" autoPict="0">
                <anchor moveWithCells="1">
                  <from>
                    <xdr:col>7</xdr:col>
                    <xdr:colOff>762000</xdr:colOff>
                    <xdr:row>15</xdr:row>
                    <xdr:rowOff>30480</xdr:rowOff>
                  </from>
                  <to>
                    <xdr:col>7</xdr:col>
                    <xdr:colOff>1402080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07" r:id="rId18" name="Check Box 1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16</xdr:row>
                    <xdr:rowOff>22860</xdr:rowOff>
                  </from>
                  <to>
                    <xdr:col>7</xdr:col>
                    <xdr:colOff>822960</xdr:colOff>
                    <xdr:row>16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08" r:id="rId19" name="Check Box 16">
              <controlPr defaultSize="0" autoFill="0" autoLine="0" autoPict="0">
                <anchor moveWithCells="1">
                  <from>
                    <xdr:col>7</xdr:col>
                    <xdr:colOff>762000</xdr:colOff>
                    <xdr:row>16</xdr:row>
                    <xdr:rowOff>30480</xdr:rowOff>
                  </from>
                  <to>
                    <xdr:col>7</xdr:col>
                    <xdr:colOff>1402080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09" r:id="rId20" name="Check Box 1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17</xdr:row>
                    <xdr:rowOff>22860</xdr:rowOff>
                  </from>
                  <to>
                    <xdr:col>7</xdr:col>
                    <xdr:colOff>822960</xdr:colOff>
                    <xdr:row>17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10" r:id="rId21" name="Check Box 18">
              <controlPr defaultSize="0" autoFill="0" autoLine="0" autoPict="0">
                <anchor moveWithCells="1">
                  <from>
                    <xdr:col>7</xdr:col>
                    <xdr:colOff>762000</xdr:colOff>
                    <xdr:row>17</xdr:row>
                    <xdr:rowOff>30480</xdr:rowOff>
                  </from>
                  <to>
                    <xdr:col>7</xdr:col>
                    <xdr:colOff>1402080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11" r:id="rId22" name="Check Box 1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18</xdr:row>
                    <xdr:rowOff>22860</xdr:rowOff>
                  </from>
                  <to>
                    <xdr:col>7</xdr:col>
                    <xdr:colOff>822960</xdr:colOff>
                    <xdr:row>18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12" r:id="rId23" name="Check Box 20">
              <controlPr defaultSize="0" autoFill="0" autoLine="0" autoPict="0">
                <anchor moveWithCells="1">
                  <from>
                    <xdr:col>7</xdr:col>
                    <xdr:colOff>762000</xdr:colOff>
                    <xdr:row>18</xdr:row>
                    <xdr:rowOff>30480</xdr:rowOff>
                  </from>
                  <to>
                    <xdr:col>7</xdr:col>
                    <xdr:colOff>1402080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13" r:id="rId24" name="Check Box 2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19</xdr:row>
                    <xdr:rowOff>22860</xdr:rowOff>
                  </from>
                  <to>
                    <xdr:col>7</xdr:col>
                    <xdr:colOff>822960</xdr:colOff>
                    <xdr:row>19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14" r:id="rId25" name="Check Box 22">
              <controlPr defaultSize="0" autoFill="0" autoLine="0" autoPict="0">
                <anchor moveWithCells="1">
                  <from>
                    <xdr:col>7</xdr:col>
                    <xdr:colOff>762000</xdr:colOff>
                    <xdr:row>19</xdr:row>
                    <xdr:rowOff>30480</xdr:rowOff>
                  </from>
                  <to>
                    <xdr:col>7</xdr:col>
                    <xdr:colOff>1402080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15" r:id="rId26" name="Check Box 2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20</xdr:row>
                    <xdr:rowOff>22860</xdr:rowOff>
                  </from>
                  <to>
                    <xdr:col>7</xdr:col>
                    <xdr:colOff>822960</xdr:colOff>
                    <xdr:row>20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16" r:id="rId27" name="Check Box 24">
              <controlPr defaultSize="0" autoFill="0" autoLine="0" autoPict="0">
                <anchor moveWithCells="1">
                  <from>
                    <xdr:col>7</xdr:col>
                    <xdr:colOff>762000</xdr:colOff>
                    <xdr:row>20</xdr:row>
                    <xdr:rowOff>30480</xdr:rowOff>
                  </from>
                  <to>
                    <xdr:col>7</xdr:col>
                    <xdr:colOff>1402080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17" r:id="rId28" name="Check Box 2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21</xdr:row>
                    <xdr:rowOff>22860</xdr:rowOff>
                  </from>
                  <to>
                    <xdr:col>7</xdr:col>
                    <xdr:colOff>822960</xdr:colOff>
                    <xdr:row>21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18" r:id="rId29" name="Check Box 26">
              <controlPr defaultSize="0" autoFill="0" autoLine="0" autoPict="0">
                <anchor moveWithCells="1">
                  <from>
                    <xdr:col>7</xdr:col>
                    <xdr:colOff>762000</xdr:colOff>
                    <xdr:row>21</xdr:row>
                    <xdr:rowOff>30480</xdr:rowOff>
                  </from>
                  <to>
                    <xdr:col>7</xdr:col>
                    <xdr:colOff>1402080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19" r:id="rId30" name="Check Box 2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22</xdr:row>
                    <xdr:rowOff>22860</xdr:rowOff>
                  </from>
                  <to>
                    <xdr:col>7</xdr:col>
                    <xdr:colOff>822960</xdr:colOff>
                    <xdr:row>22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20" r:id="rId31" name="Check Box 28">
              <controlPr defaultSize="0" autoFill="0" autoLine="0" autoPict="0">
                <anchor moveWithCells="1">
                  <from>
                    <xdr:col>7</xdr:col>
                    <xdr:colOff>762000</xdr:colOff>
                    <xdr:row>22</xdr:row>
                    <xdr:rowOff>30480</xdr:rowOff>
                  </from>
                  <to>
                    <xdr:col>7</xdr:col>
                    <xdr:colOff>1402080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21" r:id="rId32" name="Check Box 2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23</xdr:row>
                    <xdr:rowOff>22860</xdr:rowOff>
                  </from>
                  <to>
                    <xdr:col>7</xdr:col>
                    <xdr:colOff>822960</xdr:colOff>
                    <xdr:row>23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22" r:id="rId33" name="Check Box 30">
              <controlPr defaultSize="0" autoFill="0" autoLine="0" autoPict="0">
                <anchor moveWithCells="1">
                  <from>
                    <xdr:col>7</xdr:col>
                    <xdr:colOff>762000</xdr:colOff>
                    <xdr:row>23</xdr:row>
                    <xdr:rowOff>30480</xdr:rowOff>
                  </from>
                  <to>
                    <xdr:col>7</xdr:col>
                    <xdr:colOff>1402080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23" r:id="rId34" name="Check Box 3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24</xdr:row>
                    <xdr:rowOff>22860</xdr:rowOff>
                  </from>
                  <to>
                    <xdr:col>7</xdr:col>
                    <xdr:colOff>822960</xdr:colOff>
                    <xdr:row>24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24" r:id="rId35" name="Check Box 32">
              <controlPr defaultSize="0" autoFill="0" autoLine="0" autoPict="0">
                <anchor moveWithCells="1">
                  <from>
                    <xdr:col>7</xdr:col>
                    <xdr:colOff>762000</xdr:colOff>
                    <xdr:row>24</xdr:row>
                    <xdr:rowOff>30480</xdr:rowOff>
                  </from>
                  <to>
                    <xdr:col>7</xdr:col>
                    <xdr:colOff>1402080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25" r:id="rId36" name="Check Box 3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25</xdr:row>
                    <xdr:rowOff>22860</xdr:rowOff>
                  </from>
                  <to>
                    <xdr:col>7</xdr:col>
                    <xdr:colOff>822960</xdr:colOff>
                    <xdr:row>25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26" r:id="rId37" name="Check Box 34">
              <controlPr defaultSize="0" autoFill="0" autoLine="0" autoPict="0">
                <anchor moveWithCells="1">
                  <from>
                    <xdr:col>7</xdr:col>
                    <xdr:colOff>762000</xdr:colOff>
                    <xdr:row>25</xdr:row>
                    <xdr:rowOff>30480</xdr:rowOff>
                  </from>
                  <to>
                    <xdr:col>7</xdr:col>
                    <xdr:colOff>1402080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27" r:id="rId38" name="Check Box 3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26</xdr:row>
                    <xdr:rowOff>22860</xdr:rowOff>
                  </from>
                  <to>
                    <xdr:col>7</xdr:col>
                    <xdr:colOff>822960</xdr:colOff>
                    <xdr:row>26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28" r:id="rId39" name="Check Box 36">
              <controlPr defaultSize="0" autoFill="0" autoLine="0" autoPict="0">
                <anchor moveWithCells="1">
                  <from>
                    <xdr:col>7</xdr:col>
                    <xdr:colOff>762000</xdr:colOff>
                    <xdr:row>26</xdr:row>
                    <xdr:rowOff>30480</xdr:rowOff>
                  </from>
                  <to>
                    <xdr:col>7</xdr:col>
                    <xdr:colOff>1402080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29" r:id="rId40" name="Check Box 3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27</xdr:row>
                    <xdr:rowOff>22860</xdr:rowOff>
                  </from>
                  <to>
                    <xdr:col>7</xdr:col>
                    <xdr:colOff>822960</xdr:colOff>
                    <xdr:row>27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30" r:id="rId41" name="Check Box 38">
              <controlPr defaultSize="0" autoFill="0" autoLine="0" autoPict="0">
                <anchor moveWithCells="1">
                  <from>
                    <xdr:col>7</xdr:col>
                    <xdr:colOff>762000</xdr:colOff>
                    <xdr:row>27</xdr:row>
                    <xdr:rowOff>30480</xdr:rowOff>
                  </from>
                  <to>
                    <xdr:col>7</xdr:col>
                    <xdr:colOff>1402080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31" r:id="rId42" name="Check Box 3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28</xdr:row>
                    <xdr:rowOff>22860</xdr:rowOff>
                  </from>
                  <to>
                    <xdr:col>7</xdr:col>
                    <xdr:colOff>822960</xdr:colOff>
                    <xdr:row>28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32" r:id="rId43" name="Check Box 40">
              <controlPr defaultSize="0" autoFill="0" autoLine="0" autoPict="0">
                <anchor moveWithCells="1">
                  <from>
                    <xdr:col>7</xdr:col>
                    <xdr:colOff>762000</xdr:colOff>
                    <xdr:row>28</xdr:row>
                    <xdr:rowOff>30480</xdr:rowOff>
                  </from>
                  <to>
                    <xdr:col>7</xdr:col>
                    <xdr:colOff>1402080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33" r:id="rId44" name="Check Box 4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29</xdr:row>
                    <xdr:rowOff>22860</xdr:rowOff>
                  </from>
                  <to>
                    <xdr:col>7</xdr:col>
                    <xdr:colOff>822960</xdr:colOff>
                    <xdr:row>29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34" r:id="rId45" name="Check Box 42">
              <controlPr defaultSize="0" autoFill="0" autoLine="0" autoPict="0">
                <anchor moveWithCells="1">
                  <from>
                    <xdr:col>7</xdr:col>
                    <xdr:colOff>762000</xdr:colOff>
                    <xdr:row>29</xdr:row>
                    <xdr:rowOff>30480</xdr:rowOff>
                  </from>
                  <to>
                    <xdr:col>7</xdr:col>
                    <xdr:colOff>1402080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35" r:id="rId46" name="Check Box 4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30</xdr:row>
                    <xdr:rowOff>22860</xdr:rowOff>
                  </from>
                  <to>
                    <xdr:col>7</xdr:col>
                    <xdr:colOff>822960</xdr:colOff>
                    <xdr:row>30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36" r:id="rId47" name="Check Box 44">
              <controlPr defaultSize="0" autoFill="0" autoLine="0" autoPict="0">
                <anchor moveWithCells="1">
                  <from>
                    <xdr:col>7</xdr:col>
                    <xdr:colOff>762000</xdr:colOff>
                    <xdr:row>30</xdr:row>
                    <xdr:rowOff>30480</xdr:rowOff>
                  </from>
                  <to>
                    <xdr:col>7</xdr:col>
                    <xdr:colOff>1402080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37" r:id="rId48" name="Check Box 4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31</xdr:row>
                    <xdr:rowOff>22860</xdr:rowOff>
                  </from>
                  <to>
                    <xdr:col>7</xdr:col>
                    <xdr:colOff>822960</xdr:colOff>
                    <xdr:row>31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38" r:id="rId49" name="Check Box 46">
              <controlPr defaultSize="0" autoFill="0" autoLine="0" autoPict="0">
                <anchor moveWithCells="1">
                  <from>
                    <xdr:col>7</xdr:col>
                    <xdr:colOff>762000</xdr:colOff>
                    <xdr:row>31</xdr:row>
                    <xdr:rowOff>30480</xdr:rowOff>
                  </from>
                  <to>
                    <xdr:col>7</xdr:col>
                    <xdr:colOff>1402080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39" r:id="rId50" name="Check Box 4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32</xdr:row>
                    <xdr:rowOff>22860</xdr:rowOff>
                  </from>
                  <to>
                    <xdr:col>7</xdr:col>
                    <xdr:colOff>822960</xdr:colOff>
                    <xdr:row>32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40" r:id="rId51" name="Check Box 48">
              <controlPr defaultSize="0" autoFill="0" autoLine="0" autoPict="0">
                <anchor moveWithCells="1">
                  <from>
                    <xdr:col>7</xdr:col>
                    <xdr:colOff>762000</xdr:colOff>
                    <xdr:row>32</xdr:row>
                    <xdr:rowOff>30480</xdr:rowOff>
                  </from>
                  <to>
                    <xdr:col>7</xdr:col>
                    <xdr:colOff>1402080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41" r:id="rId52" name="Check Box 4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33</xdr:row>
                    <xdr:rowOff>22860</xdr:rowOff>
                  </from>
                  <to>
                    <xdr:col>7</xdr:col>
                    <xdr:colOff>822960</xdr:colOff>
                    <xdr:row>33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42" r:id="rId53" name="Check Box 50">
              <controlPr defaultSize="0" autoFill="0" autoLine="0" autoPict="0">
                <anchor moveWithCells="1">
                  <from>
                    <xdr:col>7</xdr:col>
                    <xdr:colOff>762000</xdr:colOff>
                    <xdr:row>33</xdr:row>
                    <xdr:rowOff>30480</xdr:rowOff>
                  </from>
                  <to>
                    <xdr:col>7</xdr:col>
                    <xdr:colOff>1402080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43" r:id="rId54" name="Check Box 5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34</xdr:row>
                    <xdr:rowOff>22860</xdr:rowOff>
                  </from>
                  <to>
                    <xdr:col>7</xdr:col>
                    <xdr:colOff>822960</xdr:colOff>
                    <xdr:row>34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44" r:id="rId55" name="Check Box 52">
              <controlPr defaultSize="0" autoFill="0" autoLine="0" autoPict="0">
                <anchor moveWithCells="1">
                  <from>
                    <xdr:col>7</xdr:col>
                    <xdr:colOff>762000</xdr:colOff>
                    <xdr:row>34</xdr:row>
                    <xdr:rowOff>30480</xdr:rowOff>
                  </from>
                  <to>
                    <xdr:col>7</xdr:col>
                    <xdr:colOff>1402080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45" r:id="rId56" name="Check Box 5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35</xdr:row>
                    <xdr:rowOff>22860</xdr:rowOff>
                  </from>
                  <to>
                    <xdr:col>7</xdr:col>
                    <xdr:colOff>822960</xdr:colOff>
                    <xdr:row>35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46" r:id="rId57" name="Check Box 54">
              <controlPr defaultSize="0" autoFill="0" autoLine="0" autoPict="0">
                <anchor moveWithCells="1">
                  <from>
                    <xdr:col>7</xdr:col>
                    <xdr:colOff>762000</xdr:colOff>
                    <xdr:row>35</xdr:row>
                    <xdr:rowOff>30480</xdr:rowOff>
                  </from>
                  <to>
                    <xdr:col>7</xdr:col>
                    <xdr:colOff>1402080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47" r:id="rId58" name="Check Box 5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36</xdr:row>
                    <xdr:rowOff>22860</xdr:rowOff>
                  </from>
                  <to>
                    <xdr:col>7</xdr:col>
                    <xdr:colOff>822960</xdr:colOff>
                    <xdr:row>36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48" r:id="rId59" name="Check Box 56">
              <controlPr defaultSize="0" autoFill="0" autoLine="0" autoPict="0">
                <anchor moveWithCells="1">
                  <from>
                    <xdr:col>7</xdr:col>
                    <xdr:colOff>762000</xdr:colOff>
                    <xdr:row>36</xdr:row>
                    <xdr:rowOff>30480</xdr:rowOff>
                  </from>
                  <to>
                    <xdr:col>7</xdr:col>
                    <xdr:colOff>1402080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49" r:id="rId60" name="Check Box 5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37</xdr:row>
                    <xdr:rowOff>22860</xdr:rowOff>
                  </from>
                  <to>
                    <xdr:col>7</xdr:col>
                    <xdr:colOff>822960</xdr:colOff>
                    <xdr:row>37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50" r:id="rId61" name="Check Box 58">
              <controlPr defaultSize="0" autoFill="0" autoLine="0" autoPict="0">
                <anchor moveWithCells="1">
                  <from>
                    <xdr:col>7</xdr:col>
                    <xdr:colOff>762000</xdr:colOff>
                    <xdr:row>37</xdr:row>
                    <xdr:rowOff>30480</xdr:rowOff>
                  </from>
                  <to>
                    <xdr:col>7</xdr:col>
                    <xdr:colOff>1402080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51" r:id="rId62" name="Check Box 5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38</xdr:row>
                    <xdr:rowOff>22860</xdr:rowOff>
                  </from>
                  <to>
                    <xdr:col>7</xdr:col>
                    <xdr:colOff>822960</xdr:colOff>
                    <xdr:row>38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52" r:id="rId63" name="Check Box 60">
              <controlPr defaultSize="0" autoFill="0" autoLine="0" autoPict="0">
                <anchor moveWithCells="1">
                  <from>
                    <xdr:col>7</xdr:col>
                    <xdr:colOff>762000</xdr:colOff>
                    <xdr:row>38</xdr:row>
                    <xdr:rowOff>30480</xdr:rowOff>
                  </from>
                  <to>
                    <xdr:col>7</xdr:col>
                    <xdr:colOff>1402080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53" r:id="rId64" name="Check Box 6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39</xdr:row>
                    <xdr:rowOff>22860</xdr:rowOff>
                  </from>
                  <to>
                    <xdr:col>7</xdr:col>
                    <xdr:colOff>822960</xdr:colOff>
                    <xdr:row>39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54" r:id="rId65" name="Check Box 62">
              <controlPr defaultSize="0" autoFill="0" autoLine="0" autoPict="0">
                <anchor moveWithCells="1">
                  <from>
                    <xdr:col>7</xdr:col>
                    <xdr:colOff>762000</xdr:colOff>
                    <xdr:row>39</xdr:row>
                    <xdr:rowOff>30480</xdr:rowOff>
                  </from>
                  <to>
                    <xdr:col>7</xdr:col>
                    <xdr:colOff>1402080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55" r:id="rId66" name="Check Box 6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40</xdr:row>
                    <xdr:rowOff>22860</xdr:rowOff>
                  </from>
                  <to>
                    <xdr:col>7</xdr:col>
                    <xdr:colOff>822960</xdr:colOff>
                    <xdr:row>40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56" r:id="rId67" name="Check Box 64">
              <controlPr defaultSize="0" autoFill="0" autoLine="0" autoPict="0">
                <anchor moveWithCells="1">
                  <from>
                    <xdr:col>7</xdr:col>
                    <xdr:colOff>762000</xdr:colOff>
                    <xdr:row>40</xdr:row>
                    <xdr:rowOff>30480</xdr:rowOff>
                  </from>
                  <to>
                    <xdr:col>7</xdr:col>
                    <xdr:colOff>1402080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57" r:id="rId68" name="Check Box 6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41</xdr:row>
                    <xdr:rowOff>22860</xdr:rowOff>
                  </from>
                  <to>
                    <xdr:col>7</xdr:col>
                    <xdr:colOff>822960</xdr:colOff>
                    <xdr:row>41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58" r:id="rId69" name="Check Box 66">
              <controlPr defaultSize="0" autoFill="0" autoLine="0" autoPict="0">
                <anchor moveWithCells="1">
                  <from>
                    <xdr:col>7</xdr:col>
                    <xdr:colOff>762000</xdr:colOff>
                    <xdr:row>41</xdr:row>
                    <xdr:rowOff>30480</xdr:rowOff>
                  </from>
                  <to>
                    <xdr:col>7</xdr:col>
                    <xdr:colOff>1402080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59" r:id="rId70" name="Check Box 6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42</xdr:row>
                    <xdr:rowOff>22860</xdr:rowOff>
                  </from>
                  <to>
                    <xdr:col>7</xdr:col>
                    <xdr:colOff>822960</xdr:colOff>
                    <xdr:row>42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60" r:id="rId71" name="Check Box 68">
              <controlPr defaultSize="0" autoFill="0" autoLine="0" autoPict="0">
                <anchor moveWithCells="1">
                  <from>
                    <xdr:col>7</xdr:col>
                    <xdr:colOff>762000</xdr:colOff>
                    <xdr:row>42</xdr:row>
                    <xdr:rowOff>30480</xdr:rowOff>
                  </from>
                  <to>
                    <xdr:col>7</xdr:col>
                    <xdr:colOff>1402080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61" r:id="rId72" name="Check Box 6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43</xdr:row>
                    <xdr:rowOff>22860</xdr:rowOff>
                  </from>
                  <to>
                    <xdr:col>7</xdr:col>
                    <xdr:colOff>822960</xdr:colOff>
                    <xdr:row>43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62" r:id="rId73" name="Check Box 70">
              <controlPr defaultSize="0" autoFill="0" autoLine="0" autoPict="0">
                <anchor moveWithCells="1">
                  <from>
                    <xdr:col>7</xdr:col>
                    <xdr:colOff>762000</xdr:colOff>
                    <xdr:row>43</xdr:row>
                    <xdr:rowOff>30480</xdr:rowOff>
                  </from>
                  <to>
                    <xdr:col>7</xdr:col>
                    <xdr:colOff>1402080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63" r:id="rId74" name="Check Box 7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44</xdr:row>
                    <xdr:rowOff>22860</xdr:rowOff>
                  </from>
                  <to>
                    <xdr:col>7</xdr:col>
                    <xdr:colOff>822960</xdr:colOff>
                    <xdr:row>44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64" r:id="rId75" name="Check Box 72">
              <controlPr defaultSize="0" autoFill="0" autoLine="0" autoPict="0">
                <anchor moveWithCells="1">
                  <from>
                    <xdr:col>7</xdr:col>
                    <xdr:colOff>762000</xdr:colOff>
                    <xdr:row>44</xdr:row>
                    <xdr:rowOff>30480</xdr:rowOff>
                  </from>
                  <to>
                    <xdr:col>7</xdr:col>
                    <xdr:colOff>1402080</xdr:colOff>
                    <xdr:row>44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65" r:id="rId76" name="Check Box 7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45</xdr:row>
                    <xdr:rowOff>22860</xdr:rowOff>
                  </from>
                  <to>
                    <xdr:col>7</xdr:col>
                    <xdr:colOff>822960</xdr:colOff>
                    <xdr:row>45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66" r:id="rId77" name="Check Box 74">
              <controlPr defaultSize="0" autoFill="0" autoLine="0" autoPict="0">
                <anchor moveWithCells="1">
                  <from>
                    <xdr:col>7</xdr:col>
                    <xdr:colOff>762000</xdr:colOff>
                    <xdr:row>45</xdr:row>
                    <xdr:rowOff>30480</xdr:rowOff>
                  </from>
                  <to>
                    <xdr:col>7</xdr:col>
                    <xdr:colOff>1402080</xdr:colOff>
                    <xdr:row>45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67" r:id="rId78" name="Check Box 7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46</xdr:row>
                    <xdr:rowOff>22860</xdr:rowOff>
                  </from>
                  <to>
                    <xdr:col>7</xdr:col>
                    <xdr:colOff>822960</xdr:colOff>
                    <xdr:row>46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68" r:id="rId79" name="Check Box 76">
              <controlPr defaultSize="0" autoFill="0" autoLine="0" autoPict="0">
                <anchor moveWithCells="1">
                  <from>
                    <xdr:col>7</xdr:col>
                    <xdr:colOff>762000</xdr:colOff>
                    <xdr:row>46</xdr:row>
                    <xdr:rowOff>30480</xdr:rowOff>
                  </from>
                  <to>
                    <xdr:col>7</xdr:col>
                    <xdr:colOff>1402080</xdr:colOff>
                    <xdr:row>46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69" r:id="rId80" name="Check Box 7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47</xdr:row>
                    <xdr:rowOff>22860</xdr:rowOff>
                  </from>
                  <to>
                    <xdr:col>7</xdr:col>
                    <xdr:colOff>822960</xdr:colOff>
                    <xdr:row>47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70" r:id="rId81" name="Check Box 78">
              <controlPr defaultSize="0" autoFill="0" autoLine="0" autoPict="0">
                <anchor moveWithCells="1">
                  <from>
                    <xdr:col>7</xdr:col>
                    <xdr:colOff>762000</xdr:colOff>
                    <xdr:row>47</xdr:row>
                    <xdr:rowOff>30480</xdr:rowOff>
                  </from>
                  <to>
                    <xdr:col>7</xdr:col>
                    <xdr:colOff>1402080</xdr:colOff>
                    <xdr:row>47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71" r:id="rId82" name="Check Box 7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48</xdr:row>
                    <xdr:rowOff>22860</xdr:rowOff>
                  </from>
                  <to>
                    <xdr:col>7</xdr:col>
                    <xdr:colOff>822960</xdr:colOff>
                    <xdr:row>48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72" r:id="rId83" name="Check Box 80">
              <controlPr defaultSize="0" autoFill="0" autoLine="0" autoPict="0">
                <anchor moveWithCells="1">
                  <from>
                    <xdr:col>7</xdr:col>
                    <xdr:colOff>762000</xdr:colOff>
                    <xdr:row>48</xdr:row>
                    <xdr:rowOff>30480</xdr:rowOff>
                  </from>
                  <to>
                    <xdr:col>7</xdr:col>
                    <xdr:colOff>1402080</xdr:colOff>
                    <xdr:row>48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73" r:id="rId84" name="Check Box 8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49</xdr:row>
                    <xdr:rowOff>22860</xdr:rowOff>
                  </from>
                  <to>
                    <xdr:col>7</xdr:col>
                    <xdr:colOff>822960</xdr:colOff>
                    <xdr:row>49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74" r:id="rId85" name="Check Box 82">
              <controlPr defaultSize="0" autoFill="0" autoLine="0" autoPict="0">
                <anchor moveWithCells="1">
                  <from>
                    <xdr:col>7</xdr:col>
                    <xdr:colOff>762000</xdr:colOff>
                    <xdr:row>49</xdr:row>
                    <xdr:rowOff>30480</xdr:rowOff>
                  </from>
                  <to>
                    <xdr:col>7</xdr:col>
                    <xdr:colOff>1402080</xdr:colOff>
                    <xdr:row>49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75" r:id="rId86" name="Check Box 8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50</xdr:row>
                    <xdr:rowOff>22860</xdr:rowOff>
                  </from>
                  <to>
                    <xdr:col>7</xdr:col>
                    <xdr:colOff>822960</xdr:colOff>
                    <xdr:row>50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76" r:id="rId87" name="Check Box 84">
              <controlPr defaultSize="0" autoFill="0" autoLine="0" autoPict="0">
                <anchor moveWithCells="1">
                  <from>
                    <xdr:col>7</xdr:col>
                    <xdr:colOff>762000</xdr:colOff>
                    <xdr:row>50</xdr:row>
                    <xdr:rowOff>30480</xdr:rowOff>
                  </from>
                  <to>
                    <xdr:col>7</xdr:col>
                    <xdr:colOff>1402080</xdr:colOff>
                    <xdr:row>50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77" r:id="rId88" name="Check Box 8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51</xdr:row>
                    <xdr:rowOff>22860</xdr:rowOff>
                  </from>
                  <to>
                    <xdr:col>7</xdr:col>
                    <xdr:colOff>822960</xdr:colOff>
                    <xdr:row>51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78" r:id="rId89" name="Check Box 86">
              <controlPr defaultSize="0" autoFill="0" autoLine="0" autoPict="0">
                <anchor moveWithCells="1">
                  <from>
                    <xdr:col>7</xdr:col>
                    <xdr:colOff>762000</xdr:colOff>
                    <xdr:row>51</xdr:row>
                    <xdr:rowOff>30480</xdr:rowOff>
                  </from>
                  <to>
                    <xdr:col>7</xdr:col>
                    <xdr:colOff>1402080</xdr:colOff>
                    <xdr:row>51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79" r:id="rId90" name="Check Box 8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52</xdr:row>
                    <xdr:rowOff>22860</xdr:rowOff>
                  </from>
                  <to>
                    <xdr:col>7</xdr:col>
                    <xdr:colOff>822960</xdr:colOff>
                    <xdr:row>52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80" r:id="rId91" name="Check Box 88">
              <controlPr defaultSize="0" autoFill="0" autoLine="0" autoPict="0">
                <anchor moveWithCells="1">
                  <from>
                    <xdr:col>7</xdr:col>
                    <xdr:colOff>762000</xdr:colOff>
                    <xdr:row>52</xdr:row>
                    <xdr:rowOff>30480</xdr:rowOff>
                  </from>
                  <to>
                    <xdr:col>7</xdr:col>
                    <xdr:colOff>1402080</xdr:colOff>
                    <xdr:row>52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81" r:id="rId92" name="Check Box 8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53</xdr:row>
                    <xdr:rowOff>22860</xdr:rowOff>
                  </from>
                  <to>
                    <xdr:col>7</xdr:col>
                    <xdr:colOff>822960</xdr:colOff>
                    <xdr:row>53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82" r:id="rId93" name="Check Box 90">
              <controlPr defaultSize="0" autoFill="0" autoLine="0" autoPict="0">
                <anchor moveWithCells="1">
                  <from>
                    <xdr:col>7</xdr:col>
                    <xdr:colOff>762000</xdr:colOff>
                    <xdr:row>53</xdr:row>
                    <xdr:rowOff>30480</xdr:rowOff>
                  </from>
                  <to>
                    <xdr:col>7</xdr:col>
                    <xdr:colOff>1402080</xdr:colOff>
                    <xdr:row>53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83" r:id="rId94" name="Check Box 9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53</xdr:row>
                    <xdr:rowOff>22860</xdr:rowOff>
                  </from>
                  <to>
                    <xdr:col>7</xdr:col>
                    <xdr:colOff>822960</xdr:colOff>
                    <xdr:row>53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84" r:id="rId95" name="Check Box 92">
              <controlPr defaultSize="0" autoFill="0" autoLine="0" autoPict="0">
                <anchor moveWithCells="1">
                  <from>
                    <xdr:col>7</xdr:col>
                    <xdr:colOff>762000</xdr:colOff>
                    <xdr:row>53</xdr:row>
                    <xdr:rowOff>30480</xdr:rowOff>
                  </from>
                  <to>
                    <xdr:col>7</xdr:col>
                    <xdr:colOff>1402080</xdr:colOff>
                    <xdr:row>53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85" r:id="rId96" name="Check Box 9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54</xdr:row>
                    <xdr:rowOff>22860</xdr:rowOff>
                  </from>
                  <to>
                    <xdr:col>7</xdr:col>
                    <xdr:colOff>822960</xdr:colOff>
                    <xdr:row>54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86" r:id="rId97" name="Check Box 94">
              <controlPr defaultSize="0" autoFill="0" autoLine="0" autoPict="0">
                <anchor moveWithCells="1">
                  <from>
                    <xdr:col>7</xdr:col>
                    <xdr:colOff>762000</xdr:colOff>
                    <xdr:row>54</xdr:row>
                    <xdr:rowOff>30480</xdr:rowOff>
                  </from>
                  <to>
                    <xdr:col>7</xdr:col>
                    <xdr:colOff>1402080</xdr:colOff>
                    <xdr:row>54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87" r:id="rId98" name="Check Box 9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55</xdr:row>
                    <xdr:rowOff>22860</xdr:rowOff>
                  </from>
                  <to>
                    <xdr:col>7</xdr:col>
                    <xdr:colOff>822960</xdr:colOff>
                    <xdr:row>55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88" r:id="rId99" name="Check Box 96">
              <controlPr defaultSize="0" autoFill="0" autoLine="0" autoPict="0">
                <anchor moveWithCells="1">
                  <from>
                    <xdr:col>7</xdr:col>
                    <xdr:colOff>762000</xdr:colOff>
                    <xdr:row>55</xdr:row>
                    <xdr:rowOff>30480</xdr:rowOff>
                  </from>
                  <to>
                    <xdr:col>7</xdr:col>
                    <xdr:colOff>1402080</xdr:colOff>
                    <xdr:row>55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89" r:id="rId100" name="Check Box 9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56</xdr:row>
                    <xdr:rowOff>22860</xdr:rowOff>
                  </from>
                  <to>
                    <xdr:col>7</xdr:col>
                    <xdr:colOff>822960</xdr:colOff>
                    <xdr:row>56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90" r:id="rId101" name="Check Box 98">
              <controlPr defaultSize="0" autoFill="0" autoLine="0" autoPict="0">
                <anchor moveWithCells="1">
                  <from>
                    <xdr:col>7</xdr:col>
                    <xdr:colOff>762000</xdr:colOff>
                    <xdr:row>56</xdr:row>
                    <xdr:rowOff>30480</xdr:rowOff>
                  </from>
                  <to>
                    <xdr:col>7</xdr:col>
                    <xdr:colOff>1402080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91" r:id="rId102" name="Check Box 9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57</xdr:row>
                    <xdr:rowOff>22860</xdr:rowOff>
                  </from>
                  <to>
                    <xdr:col>7</xdr:col>
                    <xdr:colOff>822960</xdr:colOff>
                    <xdr:row>57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92" r:id="rId103" name="Check Box 100">
              <controlPr defaultSize="0" autoFill="0" autoLine="0" autoPict="0">
                <anchor moveWithCells="1">
                  <from>
                    <xdr:col>7</xdr:col>
                    <xdr:colOff>762000</xdr:colOff>
                    <xdr:row>57</xdr:row>
                    <xdr:rowOff>30480</xdr:rowOff>
                  </from>
                  <to>
                    <xdr:col>7</xdr:col>
                    <xdr:colOff>1402080</xdr:colOff>
                    <xdr:row>57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93" r:id="rId104" name="Check Box 10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58</xdr:row>
                    <xdr:rowOff>22860</xdr:rowOff>
                  </from>
                  <to>
                    <xdr:col>7</xdr:col>
                    <xdr:colOff>822960</xdr:colOff>
                    <xdr:row>58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94" r:id="rId105" name="Check Box 102">
              <controlPr defaultSize="0" autoFill="0" autoLine="0" autoPict="0">
                <anchor moveWithCells="1">
                  <from>
                    <xdr:col>7</xdr:col>
                    <xdr:colOff>762000</xdr:colOff>
                    <xdr:row>58</xdr:row>
                    <xdr:rowOff>30480</xdr:rowOff>
                  </from>
                  <to>
                    <xdr:col>7</xdr:col>
                    <xdr:colOff>1402080</xdr:colOff>
                    <xdr:row>58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95" r:id="rId106" name="Check Box 10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59</xdr:row>
                    <xdr:rowOff>22860</xdr:rowOff>
                  </from>
                  <to>
                    <xdr:col>7</xdr:col>
                    <xdr:colOff>822960</xdr:colOff>
                    <xdr:row>59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96" r:id="rId107" name="Check Box 104">
              <controlPr defaultSize="0" autoFill="0" autoLine="0" autoPict="0">
                <anchor moveWithCells="1">
                  <from>
                    <xdr:col>7</xdr:col>
                    <xdr:colOff>762000</xdr:colOff>
                    <xdr:row>59</xdr:row>
                    <xdr:rowOff>30480</xdr:rowOff>
                  </from>
                  <to>
                    <xdr:col>7</xdr:col>
                    <xdr:colOff>1402080</xdr:colOff>
                    <xdr:row>59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97" r:id="rId108" name="Check Box 10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60</xdr:row>
                    <xdr:rowOff>22860</xdr:rowOff>
                  </from>
                  <to>
                    <xdr:col>7</xdr:col>
                    <xdr:colOff>822960</xdr:colOff>
                    <xdr:row>60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98" r:id="rId109" name="Check Box 106">
              <controlPr defaultSize="0" autoFill="0" autoLine="0" autoPict="0">
                <anchor moveWithCells="1">
                  <from>
                    <xdr:col>7</xdr:col>
                    <xdr:colOff>762000</xdr:colOff>
                    <xdr:row>60</xdr:row>
                    <xdr:rowOff>30480</xdr:rowOff>
                  </from>
                  <to>
                    <xdr:col>7</xdr:col>
                    <xdr:colOff>1402080</xdr:colOff>
                    <xdr:row>60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99" r:id="rId110" name="Check Box 10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61</xdr:row>
                    <xdr:rowOff>22860</xdr:rowOff>
                  </from>
                  <to>
                    <xdr:col>7</xdr:col>
                    <xdr:colOff>822960</xdr:colOff>
                    <xdr:row>61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00" r:id="rId111" name="Check Box 108">
              <controlPr defaultSize="0" autoFill="0" autoLine="0" autoPict="0">
                <anchor moveWithCells="1">
                  <from>
                    <xdr:col>7</xdr:col>
                    <xdr:colOff>762000</xdr:colOff>
                    <xdr:row>61</xdr:row>
                    <xdr:rowOff>30480</xdr:rowOff>
                  </from>
                  <to>
                    <xdr:col>7</xdr:col>
                    <xdr:colOff>1402080</xdr:colOff>
                    <xdr:row>61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01" r:id="rId112" name="Check Box 10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62</xdr:row>
                    <xdr:rowOff>22860</xdr:rowOff>
                  </from>
                  <to>
                    <xdr:col>7</xdr:col>
                    <xdr:colOff>822960</xdr:colOff>
                    <xdr:row>62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02" r:id="rId113" name="Check Box 110">
              <controlPr defaultSize="0" autoFill="0" autoLine="0" autoPict="0">
                <anchor moveWithCells="1">
                  <from>
                    <xdr:col>7</xdr:col>
                    <xdr:colOff>762000</xdr:colOff>
                    <xdr:row>62</xdr:row>
                    <xdr:rowOff>30480</xdr:rowOff>
                  </from>
                  <to>
                    <xdr:col>7</xdr:col>
                    <xdr:colOff>1402080</xdr:colOff>
                    <xdr:row>62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03" r:id="rId114" name="Check Box 11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63</xdr:row>
                    <xdr:rowOff>22860</xdr:rowOff>
                  </from>
                  <to>
                    <xdr:col>7</xdr:col>
                    <xdr:colOff>822960</xdr:colOff>
                    <xdr:row>63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04" r:id="rId115" name="Check Box 112">
              <controlPr defaultSize="0" autoFill="0" autoLine="0" autoPict="0">
                <anchor moveWithCells="1">
                  <from>
                    <xdr:col>7</xdr:col>
                    <xdr:colOff>762000</xdr:colOff>
                    <xdr:row>63</xdr:row>
                    <xdr:rowOff>30480</xdr:rowOff>
                  </from>
                  <to>
                    <xdr:col>7</xdr:col>
                    <xdr:colOff>1402080</xdr:colOff>
                    <xdr:row>63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05" r:id="rId116" name="Check Box 11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64</xdr:row>
                    <xdr:rowOff>22860</xdr:rowOff>
                  </from>
                  <to>
                    <xdr:col>7</xdr:col>
                    <xdr:colOff>822960</xdr:colOff>
                    <xdr:row>64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06" r:id="rId117" name="Check Box 114">
              <controlPr defaultSize="0" autoFill="0" autoLine="0" autoPict="0">
                <anchor moveWithCells="1">
                  <from>
                    <xdr:col>7</xdr:col>
                    <xdr:colOff>762000</xdr:colOff>
                    <xdr:row>64</xdr:row>
                    <xdr:rowOff>30480</xdr:rowOff>
                  </from>
                  <to>
                    <xdr:col>7</xdr:col>
                    <xdr:colOff>1402080</xdr:colOff>
                    <xdr:row>64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07" r:id="rId118" name="Check Box 11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65</xdr:row>
                    <xdr:rowOff>22860</xdr:rowOff>
                  </from>
                  <to>
                    <xdr:col>7</xdr:col>
                    <xdr:colOff>822960</xdr:colOff>
                    <xdr:row>65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08" r:id="rId119" name="Check Box 116">
              <controlPr defaultSize="0" autoFill="0" autoLine="0" autoPict="0">
                <anchor moveWithCells="1">
                  <from>
                    <xdr:col>7</xdr:col>
                    <xdr:colOff>762000</xdr:colOff>
                    <xdr:row>65</xdr:row>
                    <xdr:rowOff>30480</xdr:rowOff>
                  </from>
                  <to>
                    <xdr:col>7</xdr:col>
                    <xdr:colOff>1402080</xdr:colOff>
                    <xdr:row>65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09" r:id="rId120" name="Check Box 11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66</xdr:row>
                    <xdr:rowOff>22860</xdr:rowOff>
                  </from>
                  <to>
                    <xdr:col>7</xdr:col>
                    <xdr:colOff>822960</xdr:colOff>
                    <xdr:row>66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10" r:id="rId121" name="Check Box 118">
              <controlPr defaultSize="0" autoFill="0" autoLine="0" autoPict="0">
                <anchor moveWithCells="1">
                  <from>
                    <xdr:col>7</xdr:col>
                    <xdr:colOff>762000</xdr:colOff>
                    <xdr:row>66</xdr:row>
                    <xdr:rowOff>30480</xdr:rowOff>
                  </from>
                  <to>
                    <xdr:col>7</xdr:col>
                    <xdr:colOff>1402080</xdr:colOff>
                    <xdr:row>66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11" r:id="rId122" name="Check Box 11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67</xdr:row>
                    <xdr:rowOff>22860</xdr:rowOff>
                  </from>
                  <to>
                    <xdr:col>7</xdr:col>
                    <xdr:colOff>822960</xdr:colOff>
                    <xdr:row>67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12" r:id="rId123" name="Check Box 120">
              <controlPr defaultSize="0" autoFill="0" autoLine="0" autoPict="0">
                <anchor moveWithCells="1">
                  <from>
                    <xdr:col>7</xdr:col>
                    <xdr:colOff>762000</xdr:colOff>
                    <xdr:row>67</xdr:row>
                    <xdr:rowOff>30480</xdr:rowOff>
                  </from>
                  <to>
                    <xdr:col>7</xdr:col>
                    <xdr:colOff>1402080</xdr:colOff>
                    <xdr:row>67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13" r:id="rId124" name="Check Box 12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68</xdr:row>
                    <xdr:rowOff>22860</xdr:rowOff>
                  </from>
                  <to>
                    <xdr:col>7</xdr:col>
                    <xdr:colOff>822960</xdr:colOff>
                    <xdr:row>68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14" r:id="rId125" name="Check Box 122">
              <controlPr defaultSize="0" autoFill="0" autoLine="0" autoPict="0">
                <anchor moveWithCells="1">
                  <from>
                    <xdr:col>7</xdr:col>
                    <xdr:colOff>762000</xdr:colOff>
                    <xdr:row>68</xdr:row>
                    <xdr:rowOff>30480</xdr:rowOff>
                  </from>
                  <to>
                    <xdr:col>7</xdr:col>
                    <xdr:colOff>1402080</xdr:colOff>
                    <xdr:row>68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15" r:id="rId126" name="Check Box 12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69</xdr:row>
                    <xdr:rowOff>22860</xdr:rowOff>
                  </from>
                  <to>
                    <xdr:col>7</xdr:col>
                    <xdr:colOff>822960</xdr:colOff>
                    <xdr:row>69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16" r:id="rId127" name="Check Box 124">
              <controlPr defaultSize="0" autoFill="0" autoLine="0" autoPict="0">
                <anchor moveWithCells="1">
                  <from>
                    <xdr:col>7</xdr:col>
                    <xdr:colOff>762000</xdr:colOff>
                    <xdr:row>69</xdr:row>
                    <xdr:rowOff>30480</xdr:rowOff>
                  </from>
                  <to>
                    <xdr:col>7</xdr:col>
                    <xdr:colOff>1402080</xdr:colOff>
                    <xdr:row>69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17" r:id="rId128" name="Check Box 12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70</xdr:row>
                    <xdr:rowOff>22860</xdr:rowOff>
                  </from>
                  <to>
                    <xdr:col>7</xdr:col>
                    <xdr:colOff>822960</xdr:colOff>
                    <xdr:row>70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18" r:id="rId129" name="Check Box 126">
              <controlPr defaultSize="0" autoFill="0" autoLine="0" autoPict="0">
                <anchor moveWithCells="1">
                  <from>
                    <xdr:col>7</xdr:col>
                    <xdr:colOff>762000</xdr:colOff>
                    <xdr:row>70</xdr:row>
                    <xdr:rowOff>30480</xdr:rowOff>
                  </from>
                  <to>
                    <xdr:col>7</xdr:col>
                    <xdr:colOff>1402080</xdr:colOff>
                    <xdr:row>70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19" r:id="rId130" name="Check Box 12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71</xdr:row>
                    <xdr:rowOff>22860</xdr:rowOff>
                  </from>
                  <to>
                    <xdr:col>7</xdr:col>
                    <xdr:colOff>822960</xdr:colOff>
                    <xdr:row>71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20" r:id="rId131" name="Check Box 128">
              <controlPr defaultSize="0" autoFill="0" autoLine="0" autoPict="0">
                <anchor moveWithCells="1">
                  <from>
                    <xdr:col>7</xdr:col>
                    <xdr:colOff>762000</xdr:colOff>
                    <xdr:row>71</xdr:row>
                    <xdr:rowOff>30480</xdr:rowOff>
                  </from>
                  <to>
                    <xdr:col>7</xdr:col>
                    <xdr:colOff>1402080</xdr:colOff>
                    <xdr:row>71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21" r:id="rId132" name="Check Box 12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72</xdr:row>
                    <xdr:rowOff>22860</xdr:rowOff>
                  </from>
                  <to>
                    <xdr:col>7</xdr:col>
                    <xdr:colOff>822960</xdr:colOff>
                    <xdr:row>72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22" r:id="rId133" name="Check Box 130">
              <controlPr defaultSize="0" autoFill="0" autoLine="0" autoPict="0">
                <anchor moveWithCells="1">
                  <from>
                    <xdr:col>7</xdr:col>
                    <xdr:colOff>762000</xdr:colOff>
                    <xdr:row>72</xdr:row>
                    <xdr:rowOff>30480</xdr:rowOff>
                  </from>
                  <to>
                    <xdr:col>7</xdr:col>
                    <xdr:colOff>1402080</xdr:colOff>
                    <xdr:row>72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23" r:id="rId134" name="Check Box 13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73</xdr:row>
                    <xdr:rowOff>22860</xdr:rowOff>
                  </from>
                  <to>
                    <xdr:col>7</xdr:col>
                    <xdr:colOff>822960</xdr:colOff>
                    <xdr:row>73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24" r:id="rId135" name="Check Box 132">
              <controlPr defaultSize="0" autoFill="0" autoLine="0" autoPict="0">
                <anchor moveWithCells="1">
                  <from>
                    <xdr:col>7</xdr:col>
                    <xdr:colOff>762000</xdr:colOff>
                    <xdr:row>73</xdr:row>
                    <xdr:rowOff>30480</xdr:rowOff>
                  </from>
                  <to>
                    <xdr:col>7</xdr:col>
                    <xdr:colOff>1402080</xdr:colOff>
                    <xdr:row>73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25" r:id="rId136" name="Check Box 13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74</xdr:row>
                    <xdr:rowOff>22860</xdr:rowOff>
                  </from>
                  <to>
                    <xdr:col>7</xdr:col>
                    <xdr:colOff>822960</xdr:colOff>
                    <xdr:row>74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26" r:id="rId137" name="Check Box 134">
              <controlPr defaultSize="0" autoFill="0" autoLine="0" autoPict="0">
                <anchor moveWithCells="1">
                  <from>
                    <xdr:col>7</xdr:col>
                    <xdr:colOff>762000</xdr:colOff>
                    <xdr:row>74</xdr:row>
                    <xdr:rowOff>30480</xdr:rowOff>
                  </from>
                  <to>
                    <xdr:col>7</xdr:col>
                    <xdr:colOff>1402080</xdr:colOff>
                    <xdr:row>74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27" r:id="rId138" name="Check Box 13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75</xdr:row>
                    <xdr:rowOff>22860</xdr:rowOff>
                  </from>
                  <to>
                    <xdr:col>7</xdr:col>
                    <xdr:colOff>822960</xdr:colOff>
                    <xdr:row>75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28" r:id="rId139" name="Check Box 136">
              <controlPr defaultSize="0" autoFill="0" autoLine="0" autoPict="0">
                <anchor moveWithCells="1">
                  <from>
                    <xdr:col>7</xdr:col>
                    <xdr:colOff>762000</xdr:colOff>
                    <xdr:row>75</xdr:row>
                    <xdr:rowOff>30480</xdr:rowOff>
                  </from>
                  <to>
                    <xdr:col>7</xdr:col>
                    <xdr:colOff>1402080</xdr:colOff>
                    <xdr:row>75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29" r:id="rId140" name="Check Box 13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76</xdr:row>
                    <xdr:rowOff>22860</xdr:rowOff>
                  </from>
                  <to>
                    <xdr:col>7</xdr:col>
                    <xdr:colOff>822960</xdr:colOff>
                    <xdr:row>76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30" r:id="rId141" name="Check Box 138">
              <controlPr defaultSize="0" autoFill="0" autoLine="0" autoPict="0">
                <anchor moveWithCells="1">
                  <from>
                    <xdr:col>7</xdr:col>
                    <xdr:colOff>762000</xdr:colOff>
                    <xdr:row>76</xdr:row>
                    <xdr:rowOff>30480</xdr:rowOff>
                  </from>
                  <to>
                    <xdr:col>7</xdr:col>
                    <xdr:colOff>1402080</xdr:colOff>
                    <xdr:row>76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31" r:id="rId142" name="Check Box 13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77</xdr:row>
                    <xdr:rowOff>22860</xdr:rowOff>
                  </from>
                  <to>
                    <xdr:col>7</xdr:col>
                    <xdr:colOff>822960</xdr:colOff>
                    <xdr:row>77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32" r:id="rId143" name="Check Box 140">
              <controlPr defaultSize="0" autoFill="0" autoLine="0" autoPict="0">
                <anchor moveWithCells="1">
                  <from>
                    <xdr:col>7</xdr:col>
                    <xdr:colOff>762000</xdr:colOff>
                    <xdr:row>77</xdr:row>
                    <xdr:rowOff>30480</xdr:rowOff>
                  </from>
                  <to>
                    <xdr:col>7</xdr:col>
                    <xdr:colOff>1402080</xdr:colOff>
                    <xdr:row>77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33" r:id="rId144" name="Check Box 14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78</xdr:row>
                    <xdr:rowOff>22860</xdr:rowOff>
                  </from>
                  <to>
                    <xdr:col>7</xdr:col>
                    <xdr:colOff>822960</xdr:colOff>
                    <xdr:row>78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34" r:id="rId145" name="Check Box 142">
              <controlPr defaultSize="0" autoFill="0" autoLine="0" autoPict="0">
                <anchor moveWithCells="1">
                  <from>
                    <xdr:col>7</xdr:col>
                    <xdr:colOff>762000</xdr:colOff>
                    <xdr:row>78</xdr:row>
                    <xdr:rowOff>30480</xdr:rowOff>
                  </from>
                  <to>
                    <xdr:col>7</xdr:col>
                    <xdr:colOff>1402080</xdr:colOff>
                    <xdr:row>78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35" r:id="rId146" name="Check Box 14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79</xdr:row>
                    <xdr:rowOff>22860</xdr:rowOff>
                  </from>
                  <to>
                    <xdr:col>7</xdr:col>
                    <xdr:colOff>822960</xdr:colOff>
                    <xdr:row>79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36" r:id="rId147" name="Check Box 144">
              <controlPr defaultSize="0" autoFill="0" autoLine="0" autoPict="0">
                <anchor moveWithCells="1">
                  <from>
                    <xdr:col>7</xdr:col>
                    <xdr:colOff>762000</xdr:colOff>
                    <xdr:row>79</xdr:row>
                    <xdr:rowOff>30480</xdr:rowOff>
                  </from>
                  <to>
                    <xdr:col>7</xdr:col>
                    <xdr:colOff>1402080</xdr:colOff>
                    <xdr:row>79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37" r:id="rId148" name="Check Box 14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80</xdr:row>
                    <xdr:rowOff>22860</xdr:rowOff>
                  </from>
                  <to>
                    <xdr:col>7</xdr:col>
                    <xdr:colOff>822960</xdr:colOff>
                    <xdr:row>80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38" r:id="rId149" name="Check Box 146">
              <controlPr defaultSize="0" autoFill="0" autoLine="0" autoPict="0">
                <anchor moveWithCells="1">
                  <from>
                    <xdr:col>7</xdr:col>
                    <xdr:colOff>762000</xdr:colOff>
                    <xdr:row>80</xdr:row>
                    <xdr:rowOff>30480</xdr:rowOff>
                  </from>
                  <to>
                    <xdr:col>7</xdr:col>
                    <xdr:colOff>1402080</xdr:colOff>
                    <xdr:row>80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39" r:id="rId150" name="Check Box 14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81</xdr:row>
                    <xdr:rowOff>22860</xdr:rowOff>
                  </from>
                  <to>
                    <xdr:col>7</xdr:col>
                    <xdr:colOff>822960</xdr:colOff>
                    <xdr:row>81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40" r:id="rId151" name="Check Box 148">
              <controlPr defaultSize="0" autoFill="0" autoLine="0" autoPict="0">
                <anchor moveWithCells="1">
                  <from>
                    <xdr:col>7</xdr:col>
                    <xdr:colOff>762000</xdr:colOff>
                    <xdr:row>81</xdr:row>
                    <xdr:rowOff>30480</xdr:rowOff>
                  </from>
                  <to>
                    <xdr:col>7</xdr:col>
                    <xdr:colOff>1402080</xdr:colOff>
                    <xdr:row>81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41" r:id="rId152" name="Check Box 14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82</xdr:row>
                    <xdr:rowOff>22860</xdr:rowOff>
                  </from>
                  <to>
                    <xdr:col>7</xdr:col>
                    <xdr:colOff>822960</xdr:colOff>
                    <xdr:row>82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42" r:id="rId153" name="Check Box 150">
              <controlPr defaultSize="0" autoFill="0" autoLine="0" autoPict="0">
                <anchor moveWithCells="1">
                  <from>
                    <xdr:col>7</xdr:col>
                    <xdr:colOff>762000</xdr:colOff>
                    <xdr:row>82</xdr:row>
                    <xdr:rowOff>30480</xdr:rowOff>
                  </from>
                  <to>
                    <xdr:col>7</xdr:col>
                    <xdr:colOff>1402080</xdr:colOff>
                    <xdr:row>82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43" r:id="rId154" name="Check Box 15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83</xdr:row>
                    <xdr:rowOff>22860</xdr:rowOff>
                  </from>
                  <to>
                    <xdr:col>7</xdr:col>
                    <xdr:colOff>822960</xdr:colOff>
                    <xdr:row>83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44" r:id="rId155" name="Check Box 152">
              <controlPr defaultSize="0" autoFill="0" autoLine="0" autoPict="0">
                <anchor moveWithCells="1">
                  <from>
                    <xdr:col>7</xdr:col>
                    <xdr:colOff>762000</xdr:colOff>
                    <xdr:row>83</xdr:row>
                    <xdr:rowOff>30480</xdr:rowOff>
                  </from>
                  <to>
                    <xdr:col>7</xdr:col>
                    <xdr:colOff>1402080</xdr:colOff>
                    <xdr:row>83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45" r:id="rId156" name="Check Box 15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84</xdr:row>
                    <xdr:rowOff>22860</xdr:rowOff>
                  </from>
                  <to>
                    <xdr:col>7</xdr:col>
                    <xdr:colOff>822960</xdr:colOff>
                    <xdr:row>84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46" r:id="rId157" name="Check Box 154">
              <controlPr defaultSize="0" autoFill="0" autoLine="0" autoPict="0">
                <anchor moveWithCells="1">
                  <from>
                    <xdr:col>7</xdr:col>
                    <xdr:colOff>762000</xdr:colOff>
                    <xdr:row>84</xdr:row>
                    <xdr:rowOff>30480</xdr:rowOff>
                  </from>
                  <to>
                    <xdr:col>7</xdr:col>
                    <xdr:colOff>1402080</xdr:colOff>
                    <xdr:row>84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47" r:id="rId158" name="Check Box 15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85</xdr:row>
                    <xdr:rowOff>22860</xdr:rowOff>
                  </from>
                  <to>
                    <xdr:col>7</xdr:col>
                    <xdr:colOff>822960</xdr:colOff>
                    <xdr:row>85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48" r:id="rId159" name="Check Box 156">
              <controlPr defaultSize="0" autoFill="0" autoLine="0" autoPict="0">
                <anchor moveWithCells="1">
                  <from>
                    <xdr:col>7</xdr:col>
                    <xdr:colOff>762000</xdr:colOff>
                    <xdr:row>85</xdr:row>
                    <xdr:rowOff>30480</xdr:rowOff>
                  </from>
                  <to>
                    <xdr:col>7</xdr:col>
                    <xdr:colOff>1402080</xdr:colOff>
                    <xdr:row>85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49" r:id="rId160" name="Check Box 15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86</xdr:row>
                    <xdr:rowOff>22860</xdr:rowOff>
                  </from>
                  <to>
                    <xdr:col>7</xdr:col>
                    <xdr:colOff>822960</xdr:colOff>
                    <xdr:row>86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50" r:id="rId161" name="Check Box 158">
              <controlPr defaultSize="0" autoFill="0" autoLine="0" autoPict="0">
                <anchor moveWithCells="1">
                  <from>
                    <xdr:col>7</xdr:col>
                    <xdr:colOff>762000</xdr:colOff>
                    <xdr:row>86</xdr:row>
                    <xdr:rowOff>30480</xdr:rowOff>
                  </from>
                  <to>
                    <xdr:col>7</xdr:col>
                    <xdr:colOff>1402080</xdr:colOff>
                    <xdr:row>86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51" r:id="rId162" name="Check Box 15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87</xdr:row>
                    <xdr:rowOff>22860</xdr:rowOff>
                  </from>
                  <to>
                    <xdr:col>7</xdr:col>
                    <xdr:colOff>822960</xdr:colOff>
                    <xdr:row>87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52" r:id="rId163" name="Check Box 160">
              <controlPr defaultSize="0" autoFill="0" autoLine="0" autoPict="0">
                <anchor moveWithCells="1">
                  <from>
                    <xdr:col>7</xdr:col>
                    <xdr:colOff>762000</xdr:colOff>
                    <xdr:row>87</xdr:row>
                    <xdr:rowOff>30480</xdr:rowOff>
                  </from>
                  <to>
                    <xdr:col>7</xdr:col>
                    <xdr:colOff>1402080</xdr:colOff>
                    <xdr:row>87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53" r:id="rId164" name="Check Box 16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88</xdr:row>
                    <xdr:rowOff>22860</xdr:rowOff>
                  </from>
                  <to>
                    <xdr:col>7</xdr:col>
                    <xdr:colOff>822960</xdr:colOff>
                    <xdr:row>88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54" r:id="rId165" name="Check Box 162">
              <controlPr defaultSize="0" autoFill="0" autoLine="0" autoPict="0">
                <anchor moveWithCells="1">
                  <from>
                    <xdr:col>7</xdr:col>
                    <xdr:colOff>762000</xdr:colOff>
                    <xdr:row>88</xdr:row>
                    <xdr:rowOff>30480</xdr:rowOff>
                  </from>
                  <to>
                    <xdr:col>7</xdr:col>
                    <xdr:colOff>1402080</xdr:colOff>
                    <xdr:row>88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55" r:id="rId166" name="Check Box 16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89</xdr:row>
                    <xdr:rowOff>22860</xdr:rowOff>
                  </from>
                  <to>
                    <xdr:col>7</xdr:col>
                    <xdr:colOff>822960</xdr:colOff>
                    <xdr:row>89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56" r:id="rId167" name="Check Box 164">
              <controlPr defaultSize="0" autoFill="0" autoLine="0" autoPict="0">
                <anchor moveWithCells="1">
                  <from>
                    <xdr:col>7</xdr:col>
                    <xdr:colOff>762000</xdr:colOff>
                    <xdr:row>89</xdr:row>
                    <xdr:rowOff>30480</xdr:rowOff>
                  </from>
                  <to>
                    <xdr:col>7</xdr:col>
                    <xdr:colOff>1402080</xdr:colOff>
                    <xdr:row>89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57" r:id="rId168" name="Check Box 16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90</xdr:row>
                    <xdr:rowOff>22860</xdr:rowOff>
                  </from>
                  <to>
                    <xdr:col>7</xdr:col>
                    <xdr:colOff>822960</xdr:colOff>
                    <xdr:row>90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58" r:id="rId169" name="Check Box 166">
              <controlPr defaultSize="0" autoFill="0" autoLine="0" autoPict="0">
                <anchor moveWithCells="1">
                  <from>
                    <xdr:col>7</xdr:col>
                    <xdr:colOff>762000</xdr:colOff>
                    <xdr:row>90</xdr:row>
                    <xdr:rowOff>30480</xdr:rowOff>
                  </from>
                  <to>
                    <xdr:col>7</xdr:col>
                    <xdr:colOff>1402080</xdr:colOff>
                    <xdr:row>90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59" r:id="rId170" name="Check Box 16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91</xdr:row>
                    <xdr:rowOff>22860</xdr:rowOff>
                  </from>
                  <to>
                    <xdr:col>7</xdr:col>
                    <xdr:colOff>822960</xdr:colOff>
                    <xdr:row>91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60" r:id="rId171" name="Check Box 168">
              <controlPr defaultSize="0" autoFill="0" autoLine="0" autoPict="0">
                <anchor moveWithCells="1">
                  <from>
                    <xdr:col>7</xdr:col>
                    <xdr:colOff>762000</xdr:colOff>
                    <xdr:row>91</xdr:row>
                    <xdr:rowOff>30480</xdr:rowOff>
                  </from>
                  <to>
                    <xdr:col>7</xdr:col>
                    <xdr:colOff>1402080</xdr:colOff>
                    <xdr:row>91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61" r:id="rId172" name="Check Box 16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92</xdr:row>
                    <xdr:rowOff>22860</xdr:rowOff>
                  </from>
                  <to>
                    <xdr:col>7</xdr:col>
                    <xdr:colOff>822960</xdr:colOff>
                    <xdr:row>92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62" r:id="rId173" name="Check Box 170">
              <controlPr defaultSize="0" autoFill="0" autoLine="0" autoPict="0">
                <anchor moveWithCells="1">
                  <from>
                    <xdr:col>7</xdr:col>
                    <xdr:colOff>762000</xdr:colOff>
                    <xdr:row>92</xdr:row>
                    <xdr:rowOff>30480</xdr:rowOff>
                  </from>
                  <to>
                    <xdr:col>7</xdr:col>
                    <xdr:colOff>1402080</xdr:colOff>
                    <xdr:row>92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63" r:id="rId174" name="Check Box 17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93</xdr:row>
                    <xdr:rowOff>22860</xdr:rowOff>
                  </from>
                  <to>
                    <xdr:col>7</xdr:col>
                    <xdr:colOff>822960</xdr:colOff>
                    <xdr:row>93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64" r:id="rId175" name="Check Box 172">
              <controlPr defaultSize="0" autoFill="0" autoLine="0" autoPict="0">
                <anchor moveWithCells="1">
                  <from>
                    <xdr:col>7</xdr:col>
                    <xdr:colOff>762000</xdr:colOff>
                    <xdr:row>93</xdr:row>
                    <xdr:rowOff>30480</xdr:rowOff>
                  </from>
                  <to>
                    <xdr:col>7</xdr:col>
                    <xdr:colOff>1402080</xdr:colOff>
                    <xdr:row>93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65" r:id="rId176" name="Check Box 17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94</xdr:row>
                    <xdr:rowOff>22860</xdr:rowOff>
                  </from>
                  <to>
                    <xdr:col>7</xdr:col>
                    <xdr:colOff>822960</xdr:colOff>
                    <xdr:row>94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66" r:id="rId177" name="Check Box 174">
              <controlPr defaultSize="0" autoFill="0" autoLine="0" autoPict="0">
                <anchor moveWithCells="1">
                  <from>
                    <xdr:col>7</xdr:col>
                    <xdr:colOff>762000</xdr:colOff>
                    <xdr:row>94</xdr:row>
                    <xdr:rowOff>30480</xdr:rowOff>
                  </from>
                  <to>
                    <xdr:col>7</xdr:col>
                    <xdr:colOff>1402080</xdr:colOff>
                    <xdr:row>94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67" r:id="rId178" name="Check Box 17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95</xdr:row>
                    <xdr:rowOff>22860</xdr:rowOff>
                  </from>
                  <to>
                    <xdr:col>7</xdr:col>
                    <xdr:colOff>822960</xdr:colOff>
                    <xdr:row>95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68" r:id="rId179" name="Check Box 176">
              <controlPr defaultSize="0" autoFill="0" autoLine="0" autoPict="0">
                <anchor moveWithCells="1">
                  <from>
                    <xdr:col>7</xdr:col>
                    <xdr:colOff>762000</xdr:colOff>
                    <xdr:row>95</xdr:row>
                    <xdr:rowOff>30480</xdr:rowOff>
                  </from>
                  <to>
                    <xdr:col>7</xdr:col>
                    <xdr:colOff>1402080</xdr:colOff>
                    <xdr:row>95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69" r:id="rId180" name="Check Box 17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96</xdr:row>
                    <xdr:rowOff>22860</xdr:rowOff>
                  </from>
                  <to>
                    <xdr:col>7</xdr:col>
                    <xdr:colOff>822960</xdr:colOff>
                    <xdr:row>96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70" r:id="rId181" name="Check Box 178">
              <controlPr defaultSize="0" autoFill="0" autoLine="0" autoPict="0">
                <anchor moveWithCells="1">
                  <from>
                    <xdr:col>7</xdr:col>
                    <xdr:colOff>762000</xdr:colOff>
                    <xdr:row>96</xdr:row>
                    <xdr:rowOff>30480</xdr:rowOff>
                  </from>
                  <to>
                    <xdr:col>7</xdr:col>
                    <xdr:colOff>1402080</xdr:colOff>
                    <xdr:row>96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71" r:id="rId182" name="Check Box 17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97</xdr:row>
                    <xdr:rowOff>22860</xdr:rowOff>
                  </from>
                  <to>
                    <xdr:col>7</xdr:col>
                    <xdr:colOff>822960</xdr:colOff>
                    <xdr:row>97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72" r:id="rId183" name="Check Box 180">
              <controlPr defaultSize="0" autoFill="0" autoLine="0" autoPict="0">
                <anchor moveWithCells="1">
                  <from>
                    <xdr:col>7</xdr:col>
                    <xdr:colOff>762000</xdr:colOff>
                    <xdr:row>97</xdr:row>
                    <xdr:rowOff>30480</xdr:rowOff>
                  </from>
                  <to>
                    <xdr:col>7</xdr:col>
                    <xdr:colOff>1402080</xdr:colOff>
                    <xdr:row>97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73" r:id="rId184" name="Check Box 18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98</xdr:row>
                    <xdr:rowOff>22860</xdr:rowOff>
                  </from>
                  <to>
                    <xdr:col>7</xdr:col>
                    <xdr:colOff>822960</xdr:colOff>
                    <xdr:row>98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74" r:id="rId185" name="Check Box 182">
              <controlPr defaultSize="0" autoFill="0" autoLine="0" autoPict="0">
                <anchor moveWithCells="1">
                  <from>
                    <xdr:col>7</xdr:col>
                    <xdr:colOff>762000</xdr:colOff>
                    <xdr:row>98</xdr:row>
                    <xdr:rowOff>30480</xdr:rowOff>
                  </from>
                  <to>
                    <xdr:col>7</xdr:col>
                    <xdr:colOff>1402080</xdr:colOff>
                    <xdr:row>98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75" r:id="rId186" name="Check Box 18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99</xdr:row>
                    <xdr:rowOff>22860</xdr:rowOff>
                  </from>
                  <to>
                    <xdr:col>7</xdr:col>
                    <xdr:colOff>822960</xdr:colOff>
                    <xdr:row>99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76" r:id="rId187" name="Check Box 184">
              <controlPr defaultSize="0" autoFill="0" autoLine="0" autoPict="0">
                <anchor moveWithCells="1">
                  <from>
                    <xdr:col>7</xdr:col>
                    <xdr:colOff>762000</xdr:colOff>
                    <xdr:row>99</xdr:row>
                    <xdr:rowOff>30480</xdr:rowOff>
                  </from>
                  <to>
                    <xdr:col>7</xdr:col>
                    <xdr:colOff>1402080</xdr:colOff>
                    <xdr:row>99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77" r:id="rId188" name="Check Box 18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100</xdr:row>
                    <xdr:rowOff>22860</xdr:rowOff>
                  </from>
                  <to>
                    <xdr:col>7</xdr:col>
                    <xdr:colOff>822960</xdr:colOff>
                    <xdr:row>100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78" r:id="rId189" name="Check Box 186">
              <controlPr defaultSize="0" autoFill="0" autoLine="0" autoPict="0">
                <anchor moveWithCells="1">
                  <from>
                    <xdr:col>7</xdr:col>
                    <xdr:colOff>762000</xdr:colOff>
                    <xdr:row>100</xdr:row>
                    <xdr:rowOff>30480</xdr:rowOff>
                  </from>
                  <to>
                    <xdr:col>7</xdr:col>
                    <xdr:colOff>1402080</xdr:colOff>
                    <xdr:row>100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79" r:id="rId190" name="Check Box 18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101</xdr:row>
                    <xdr:rowOff>22860</xdr:rowOff>
                  </from>
                  <to>
                    <xdr:col>7</xdr:col>
                    <xdr:colOff>822960</xdr:colOff>
                    <xdr:row>101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80" r:id="rId191" name="Check Box 188">
              <controlPr defaultSize="0" autoFill="0" autoLine="0" autoPict="0">
                <anchor moveWithCells="1">
                  <from>
                    <xdr:col>7</xdr:col>
                    <xdr:colOff>762000</xdr:colOff>
                    <xdr:row>101</xdr:row>
                    <xdr:rowOff>30480</xdr:rowOff>
                  </from>
                  <to>
                    <xdr:col>7</xdr:col>
                    <xdr:colOff>1402080</xdr:colOff>
                    <xdr:row>101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81" r:id="rId192" name="Check Box 18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102</xdr:row>
                    <xdr:rowOff>22860</xdr:rowOff>
                  </from>
                  <to>
                    <xdr:col>7</xdr:col>
                    <xdr:colOff>822960</xdr:colOff>
                    <xdr:row>102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82" r:id="rId193" name="Check Box 190">
              <controlPr defaultSize="0" autoFill="0" autoLine="0" autoPict="0">
                <anchor moveWithCells="1">
                  <from>
                    <xdr:col>7</xdr:col>
                    <xdr:colOff>762000</xdr:colOff>
                    <xdr:row>102</xdr:row>
                    <xdr:rowOff>30480</xdr:rowOff>
                  </from>
                  <to>
                    <xdr:col>7</xdr:col>
                    <xdr:colOff>1402080</xdr:colOff>
                    <xdr:row>102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83" r:id="rId194" name="Check Box 19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103</xdr:row>
                    <xdr:rowOff>22860</xdr:rowOff>
                  </from>
                  <to>
                    <xdr:col>7</xdr:col>
                    <xdr:colOff>822960</xdr:colOff>
                    <xdr:row>103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84" r:id="rId195" name="Check Box 192">
              <controlPr defaultSize="0" autoFill="0" autoLine="0" autoPict="0">
                <anchor moveWithCells="1">
                  <from>
                    <xdr:col>7</xdr:col>
                    <xdr:colOff>762000</xdr:colOff>
                    <xdr:row>103</xdr:row>
                    <xdr:rowOff>30480</xdr:rowOff>
                  </from>
                  <to>
                    <xdr:col>7</xdr:col>
                    <xdr:colOff>1402080</xdr:colOff>
                    <xdr:row>103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85" r:id="rId196" name="Check Box 19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104</xdr:row>
                    <xdr:rowOff>22860</xdr:rowOff>
                  </from>
                  <to>
                    <xdr:col>7</xdr:col>
                    <xdr:colOff>822960</xdr:colOff>
                    <xdr:row>104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86" r:id="rId197" name="Check Box 194">
              <controlPr defaultSize="0" autoFill="0" autoLine="0" autoPict="0">
                <anchor moveWithCells="1">
                  <from>
                    <xdr:col>7</xdr:col>
                    <xdr:colOff>762000</xdr:colOff>
                    <xdr:row>104</xdr:row>
                    <xdr:rowOff>30480</xdr:rowOff>
                  </from>
                  <to>
                    <xdr:col>7</xdr:col>
                    <xdr:colOff>1402080</xdr:colOff>
                    <xdr:row>104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87" r:id="rId198" name="Check Box 19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105</xdr:row>
                    <xdr:rowOff>22860</xdr:rowOff>
                  </from>
                  <to>
                    <xdr:col>7</xdr:col>
                    <xdr:colOff>822960</xdr:colOff>
                    <xdr:row>105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88" r:id="rId199" name="Check Box 196">
              <controlPr defaultSize="0" autoFill="0" autoLine="0" autoPict="0">
                <anchor moveWithCells="1">
                  <from>
                    <xdr:col>7</xdr:col>
                    <xdr:colOff>762000</xdr:colOff>
                    <xdr:row>105</xdr:row>
                    <xdr:rowOff>30480</xdr:rowOff>
                  </from>
                  <to>
                    <xdr:col>7</xdr:col>
                    <xdr:colOff>1402080</xdr:colOff>
                    <xdr:row>105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89" r:id="rId200" name="Check Box 19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106</xdr:row>
                    <xdr:rowOff>22860</xdr:rowOff>
                  </from>
                  <to>
                    <xdr:col>7</xdr:col>
                    <xdr:colOff>822960</xdr:colOff>
                    <xdr:row>106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90" r:id="rId201" name="Check Box 198">
              <controlPr defaultSize="0" autoFill="0" autoLine="0" autoPict="0">
                <anchor moveWithCells="1">
                  <from>
                    <xdr:col>7</xdr:col>
                    <xdr:colOff>762000</xdr:colOff>
                    <xdr:row>106</xdr:row>
                    <xdr:rowOff>30480</xdr:rowOff>
                  </from>
                  <to>
                    <xdr:col>7</xdr:col>
                    <xdr:colOff>1402080</xdr:colOff>
                    <xdr:row>106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91" r:id="rId202" name="Check Box 19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107</xdr:row>
                    <xdr:rowOff>22860</xdr:rowOff>
                  </from>
                  <to>
                    <xdr:col>7</xdr:col>
                    <xdr:colOff>822960</xdr:colOff>
                    <xdr:row>107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92" r:id="rId203" name="Check Box 200">
              <controlPr defaultSize="0" autoFill="0" autoLine="0" autoPict="0">
                <anchor moveWithCells="1">
                  <from>
                    <xdr:col>7</xdr:col>
                    <xdr:colOff>762000</xdr:colOff>
                    <xdr:row>107</xdr:row>
                    <xdr:rowOff>30480</xdr:rowOff>
                  </from>
                  <to>
                    <xdr:col>7</xdr:col>
                    <xdr:colOff>1402080</xdr:colOff>
                    <xdr:row>107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93" r:id="rId204" name="Check Box 20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108</xdr:row>
                    <xdr:rowOff>22860</xdr:rowOff>
                  </from>
                  <to>
                    <xdr:col>7</xdr:col>
                    <xdr:colOff>822960</xdr:colOff>
                    <xdr:row>108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94" r:id="rId205" name="Check Box 202">
              <controlPr defaultSize="0" autoFill="0" autoLine="0" autoPict="0">
                <anchor moveWithCells="1">
                  <from>
                    <xdr:col>7</xdr:col>
                    <xdr:colOff>762000</xdr:colOff>
                    <xdr:row>108</xdr:row>
                    <xdr:rowOff>30480</xdr:rowOff>
                  </from>
                  <to>
                    <xdr:col>7</xdr:col>
                    <xdr:colOff>1402080</xdr:colOff>
                    <xdr:row>108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95" r:id="rId206" name="Check Box 20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</xdr:row>
                    <xdr:rowOff>22860</xdr:rowOff>
                  </from>
                  <to>
                    <xdr:col>7</xdr:col>
                    <xdr:colOff>822960</xdr:colOff>
                    <xdr:row>10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96" r:id="rId207" name="Check Box 204">
              <controlPr defaultSize="0" autoFill="0" autoLine="0" autoPict="0">
                <anchor moveWithCells="1">
                  <from>
                    <xdr:col>7</xdr:col>
                    <xdr:colOff>762000</xdr:colOff>
                    <xdr:row>10</xdr:row>
                    <xdr:rowOff>30480</xdr:rowOff>
                  </from>
                  <to>
                    <xdr:col>7</xdr:col>
                    <xdr:colOff>1402080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97" r:id="rId208" name="Check Box 20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11</xdr:row>
                    <xdr:rowOff>22860</xdr:rowOff>
                  </from>
                  <to>
                    <xdr:col>7</xdr:col>
                    <xdr:colOff>822960</xdr:colOff>
                    <xdr:row>11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98" r:id="rId209" name="Check Box 206">
              <controlPr defaultSize="0" autoFill="0" autoLine="0" autoPict="0">
                <anchor moveWithCells="1">
                  <from>
                    <xdr:col>7</xdr:col>
                    <xdr:colOff>762000</xdr:colOff>
                    <xdr:row>11</xdr:row>
                    <xdr:rowOff>30480</xdr:rowOff>
                  </from>
                  <to>
                    <xdr:col>7</xdr:col>
                    <xdr:colOff>1402080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99" r:id="rId210" name="Check Box 20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12</xdr:row>
                    <xdr:rowOff>22860</xdr:rowOff>
                  </from>
                  <to>
                    <xdr:col>7</xdr:col>
                    <xdr:colOff>822960</xdr:colOff>
                    <xdr:row>12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200" r:id="rId211" name="Check Box 208">
              <controlPr defaultSize="0" autoFill="0" autoLine="0" autoPict="0">
                <anchor moveWithCells="1">
                  <from>
                    <xdr:col>7</xdr:col>
                    <xdr:colOff>762000</xdr:colOff>
                    <xdr:row>12</xdr:row>
                    <xdr:rowOff>30480</xdr:rowOff>
                  </from>
                  <to>
                    <xdr:col>7</xdr:col>
                    <xdr:colOff>1402080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201" r:id="rId212" name="Check Box 20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108</xdr:row>
                    <xdr:rowOff>22860</xdr:rowOff>
                  </from>
                  <to>
                    <xdr:col>7</xdr:col>
                    <xdr:colOff>822960</xdr:colOff>
                    <xdr:row>108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202" r:id="rId213" name="Check Box 210">
              <controlPr defaultSize="0" autoFill="0" autoLine="0" autoPict="0">
                <anchor moveWithCells="1">
                  <from>
                    <xdr:col>7</xdr:col>
                    <xdr:colOff>762000</xdr:colOff>
                    <xdr:row>108</xdr:row>
                    <xdr:rowOff>30480</xdr:rowOff>
                  </from>
                  <to>
                    <xdr:col>7</xdr:col>
                    <xdr:colOff>1402080</xdr:colOff>
                    <xdr:row>108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203" r:id="rId214" name="Check Box 21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</xdr:row>
                    <xdr:rowOff>22860</xdr:rowOff>
                  </from>
                  <to>
                    <xdr:col>7</xdr:col>
                    <xdr:colOff>822960</xdr:colOff>
                    <xdr:row>10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204" r:id="rId215" name="Check Box 212">
              <controlPr defaultSize="0" autoFill="0" autoLine="0" autoPict="0">
                <anchor moveWithCells="1">
                  <from>
                    <xdr:col>7</xdr:col>
                    <xdr:colOff>762000</xdr:colOff>
                    <xdr:row>10</xdr:row>
                    <xdr:rowOff>30480</xdr:rowOff>
                  </from>
                  <to>
                    <xdr:col>7</xdr:col>
                    <xdr:colOff>1402080</xdr:colOff>
                    <xdr:row>10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46DFB-A4DD-4A2D-8FC5-CCC70E54C63F}">
  <sheetPr>
    <pageSetUpPr fitToPage="1"/>
  </sheetPr>
  <dimension ref="A1:U487"/>
  <sheetViews>
    <sheetView zoomScale="85" zoomScaleNormal="85" workbookViewId="0">
      <pane ySplit="10" topLeftCell="A11" activePane="bottomLeft" state="frozen"/>
      <selection activeCell="P10" sqref="P10"/>
      <selection pane="bottomLeft"/>
    </sheetView>
  </sheetViews>
  <sheetFormatPr defaultColWidth="0" defaultRowHeight="15" customHeight="1" zeroHeight="1"/>
  <cols>
    <col min="1" max="1" width="24" customWidth="1"/>
    <col min="2" max="2" width="14.44140625" customWidth="1"/>
    <col min="3" max="3" width="24" customWidth="1"/>
    <col min="4" max="4" width="18.109375" customWidth="1"/>
    <col min="5" max="5" width="7.88671875" bestFit="1" customWidth="1"/>
    <col min="6" max="6" width="10.109375" bestFit="1" customWidth="1"/>
    <col min="7" max="7" width="18.109375" style="43" customWidth="1"/>
    <col min="8" max="8" width="21.33203125" customWidth="1"/>
    <col min="9" max="9" width="35" customWidth="1"/>
    <col min="10" max="10" width="16.33203125" customWidth="1"/>
    <col min="11" max="11" width="19.5546875" customWidth="1"/>
    <col min="12" max="12" width="20.109375" customWidth="1"/>
    <col min="13" max="13" width="17" customWidth="1"/>
    <col min="14" max="14" width="23" customWidth="1"/>
    <col min="15" max="15" width="11" customWidth="1"/>
    <col min="16" max="16" width="11.109375" bestFit="1" customWidth="1"/>
    <col min="17" max="17" width="21.44140625" customWidth="1"/>
    <col min="18" max="18" width="16.44140625" customWidth="1"/>
    <col min="19" max="19" width="11.5546875" customWidth="1"/>
    <col min="20" max="20" width="14.33203125" customWidth="1"/>
    <col min="21" max="21" width="36.5546875" customWidth="1"/>
    <col min="22" max="16384" width="9.109375" hidden="1"/>
  </cols>
  <sheetData>
    <row r="1" spans="1:21" ht="14.4">
      <c r="A1" s="36" t="str">
        <f>'2025'!A1</f>
        <v>Taxpayer</v>
      </c>
      <c r="B1" s="1"/>
      <c r="C1" s="1"/>
      <c r="D1" s="1" t="s">
        <v>0</v>
      </c>
      <c r="E1" s="1"/>
      <c r="F1" s="1"/>
      <c r="G1" s="2"/>
      <c r="H1" s="2"/>
      <c r="I1" s="5"/>
      <c r="J1" s="5"/>
      <c r="K1" s="5"/>
      <c r="L1" s="2"/>
      <c r="M1" s="2"/>
      <c r="N1" s="2"/>
      <c r="O1" s="2"/>
      <c r="P1" s="2"/>
      <c r="Q1" s="2"/>
      <c r="R1" s="2"/>
      <c r="S1" s="2"/>
      <c r="T1" s="2"/>
    </row>
    <row r="2" spans="1:21" ht="14.4">
      <c r="A2" s="36" t="str">
        <f>'2025'!A2</f>
        <v>Spouse (If Applicable)</v>
      </c>
      <c r="B2" s="1"/>
      <c r="C2" s="1"/>
      <c r="D2" s="1"/>
      <c r="E2" s="1"/>
      <c r="F2" s="1"/>
      <c r="G2" s="2"/>
      <c r="H2" s="2"/>
      <c r="I2" s="5"/>
      <c r="J2" s="5"/>
      <c r="K2" s="5"/>
      <c r="L2" s="2"/>
      <c r="M2" s="2"/>
      <c r="N2" s="9" t="str">
        <f>CONCATENATE(A4," year end USD - CAD foreign exchange rate per US Treasury:")</f>
        <v>2021 year end USD - CAD foreign exchange rate per US Treasury:</v>
      </c>
      <c r="O2" s="10">
        <f>'FBAR FX Rates'!B14</f>
        <v>1.2769999999999999</v>
      </c>
      <c r="P2" s="2"/>
      <c r="Q2" s="2"/>
      <c r="R2" s="2"/>
      <c r="S2" s="2"/>
      <c r="T2" s="2"/>
    </row>
    <row r="3" spans="1:21" ht="14.4">
      <c r="A3" s="1" t="s">
        <v>1</v>
      </c>
      <c r="B3" s="1"/>
      <c r="C3" s="1"/>
      <c r="D3" s="1"/>
      <c r="E3" s="1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1" ht="14.4">
      <c r="A4" s="1">
        <v>2021</v>
      </c>
      <c r="B4" s="1"/>
      <c r="C4" s="1"/>
      <c r="D4" s="1"/>
      <c r="E4" s="1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1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1" thickBot="1">
      <c r="A6" s="35" t="s">
        <v>2</v>
      </c>
      <c r="B6" s="3"/>
      <c r="C6" s="3"/>
      <c r="D6" s="3"/>
      <c r="E6" s="3"/>
      <c r="F6" s="3"/>
      <c r="G6" s="3"/>
      <c r="H6" s="3"/>
      <c r="M6" s="7"/>
      <c r="N6" s="69" t="s">
        <v>3</v>
      </c>
      <c r="O6" s="70"/>
      <c r="P6" s="71"/>
      <c r="Q6" s="72" t="s">
        <v>4</v>
      </c>
      <c r="R6" s="73"/>
      <c r="S6" s="73"/>
      <c r="T6" s="74"/>
    </row>
    <row r="7" spans="1:21" thickBot="1">
      <c r="A7" s="3"/>
      <c r="B7" s="3"/>
      <c r="C7" s="3"/>
      <c r="D7" s="3"/>
      <c r="E7" s="3"/>
      <c r="F7" s="3"/>
      <c r="G7" s="3"/>
      <c r="H7" s="3"/>
      <c r="I7" s="4"/>
      <c r="J7" s="4"/>
      <c r="K7" s="4"/>
      <c r="L7" s="4"/>
      <c r="M7" s="7"/>
      <c r="N7" s="37"/>
      <c r="O7" s="24"/>
      <c r="P7" s="38"/>
      <c r="Q7" s="11" t="s">
        <v>5</v>
      </c>
      <c r="R7" s="75" t="s">
        <v>6</v>
      </c>
      <c r="S7" s="75"/>
      <c r="T7" s="76"/>
    </row>
    <row r="8" spans="1:21" ht="67.2" thickBot="1">
      <c r="A8" s="22" t="s">
        <v>7</v>
      </c>
      <c r="B8" s="23" t="s">
        <v>8</v>
      </c>
      <c r="C8" s="24" t="s">
        <v>9</v>
      </c>
      <c r="D8" s="24" t="s">
        <v>10</v>
      </c>
      <c r="E8" s="24" t="s">
        <v>11</v>
      </c>
      <c r="F8" s="24" t="s">
        <v>12</v>
      </c>
      <c r="G8" s="25" t="s">
        <v>13</v>
      </c>
      <c r="H8" s="26" t="str">
        <f>CONCATENATE("Opened or closed during ",A4)</f>
        <v>Opened or closed during 2021</v>
      </c>
      <c r="I8" s="25" t="s">
        <v>14</v>
      </c>
      <c r="J8" s="26" t="s">
        <v>15</v>
      </c>
      <c r="K8" s="26" t="s">
        <v>16</v>
      </c>
      <c r="L8" s="25" t="s">
        <v>17</v>
      </c>
      <c r="M8" s="27" t="s">
        <v>18</v>
      </c>
      <c r="N8" s="39" t="str">
        <f>CONCATENATE("Highest Value in ",A4)</f>
        <v>Highest Value in 2021</v>
      </c>
      <c r="O8" s="40" t="s">
        <v>19</v>
      </c>
      <c r="P8" s="41" t="s">
        <v>20</v>
      </c>
      <c r="Q8" s="12" t="s">
        <v>21</v>
      </c>
      <c r="R8" s="13" t="s">
        <v>22</v>
      </c>
      <c r="S8" s="13" t="s">
        <v>23</v>
      </c>
      <c r="T8" s="14" t="s">
        <v>24</v>
      </c>
      <c r="U8" s="21" t="s">
        <v>25</v>
      </c>
    </row>
    <row r="9" spans="1:21" ht="2.25" customHeight="1" thickBot="1">
      <c r="A9" s="15"/>
      <c r="B9" s="16"/>
      <c r="C9" s="15"/>
      <c r="D9" s="15"/>
      <c r="E9" s="15"/>
      <c r="F9" s="15"/>
      <c r="G9" s="17"/>
      <c r="H9" s="18"/>
      <c r="I9" s="17"/>
      <c r="J9" s="18"/>
      <c r="K9" s="18"/>
      <c r="L9" s="17"/>
      <c r="M9" s="17"/>
      <c r="N9" s="7"/>
      <c r="O9" s="19"/>
      <c r="P9" s="20"/>
      <c r="Q9" s="6"/>
      <c r="R9" s="6"/>
      <c r="S9" s="6"/>
      <c r="T9" s="6"/>
      <c r="U9" s="6"/>
    </row>
    <row r="10" spans="1:21" s="51" customFormat="1" ht="22.5" customHeight="1">
      <c r="A10" s="46" t="s">
        <v>26</v>
      </c>
      <c r="B10" s="46" t="s">
        <v>27</v>
      </c>
      <c r="C10" s="58" t="s">
        <v>28</v>
      </c>
      <c r="D10" s="58" t="s">
        <v>29</v>
      </c>
      <c r="E10" s="58" t="s">
        <v>30</v>
      </c>
      <c r="F10" s="58" t="s">
        <v>31</v>
      </c>
      <c r="G10" s="47" t="s">
        <v>32</v>
      </c>
      <c r="H10" s="48"/>
      <c r="I10" s="46" t="s">
        <v>33</v>
      </c>
      <c r="J10" s="46"/>
      <c r="K10" s="46"/>
      <c r="L10" s="46" t="s">
        <v>34</v>
      </c>
      <c r="M10" s="46" t="s">
        <v>35</v>
      </c>
      <c r="N10" s="49">
        <v>100000</v>
      </c>
      <c r="O10" s="45">
        <f>IF(M10="cad",$O$2,IF(M10="usd",1,""))</f>
        <v>1.2769999999999999</v>
      </c>
      <c r="P10" s="44">
        <f t="shared" ref="P10" si="0">N10/O10</f>
        <v>78308.535630383718</v>
      </c>
      <c r="Q10" s="44" t="str">
        <f t="shared" ref="Q10:Q73" si="1">IF(M10="usd","no","yes")</f>
        <v>yes</v>
      </c>
      <c r="R10" s="44" t="str">
        <f t="shared" ref="R10:R73" si="2">IF(M10="usd","",M10)</f>
        <v>CAD</v>
      </c>
      <c r="S10" s="45">
        <f t="shared" ref="S10:S73" si="3">IF(M10="usd","",O10)</f>
        <v>1.2769999999999999</v>
      </c>
      <c r="T10" s="44"/>
      <c r="U10" s="50"/>
    </row>
    <row r="11" spans="1:21" s="8" customFormat="1" ht="22.5" customHeight="1">
      <c r="A11" s="28"/>
      <c r="B11" s="28"/>
      <c r="C11" s="28"/>
      <c r="D11" s="28"/>
      <c r="E11" s="28"/>
      <c r="F11" s="28"/>
      <c r="G11" s="42"/>
      <c r="H11" s="29"/>
      <c r="I11" s="28"/>
      <c r="J11" s="30"/>
      <c r="K11" s="28"/>
      <c r="L11" s="28"/>
      <c r="M11" s="28"/>
      <c r="N11" s="31"/>
      <c r="O11" s="33" t="str">
        <f>IF(M11="cad",$O$2,IF(M11="usd",1,""))</f>
        <v/>
      </c>
      <c r="P11" s="32" t="str">
        <f>IF(ISBLANK(N11)," ",N11/O11)</f>
        <v xml:space="preserve"> </v>
      </c>
      <c r="Q11" s="32" t="str">
        <f t="shared" si="1"/>
        <v>yes</v>
      </c>
      <c r="R11" s="32">
        <f t="shared" si="2"/>
        <v>0</v>
      </c>
      <c r="S11" s="33" t="str">
        <f t="shared" si="3"/>
        <v/>
      </c>
      <c r="T11" s="34"/>
      <c r="U11" s="52"/>
    </row>
    <row r="12" spans="1:21" s="8" customFormat="1" ht="22.5" customHeight="1">
      <c r="A12" s="28"/>
      <c r="B12" s="28"/>
      <c r="C12" s="28"/>
      <c r="D12" s="28"/>
      <c r="E12" s="28"/>
      <c r="F12" s="28"/>
      <c r="G12" s="42"/>
      <c r="H12" s="29"/>
      <c r="I12" s="28"/>
      <c r="J12" s="30"/>
      <c r="K12" s="28"/>
      <c r="L12" s="28"/>
      <c r="M12" s="28"/>
      <c r="N12" s="31"/>
      <c r="O12" s="33" t="str">
        <f t="shared" ref="O12:O75" si="4">IF(M12="cad",$O$2,IF(M12="usd",1,""))</f>
        <v/>
      </c>
      <c r="P12" s="32" t="str">
        <f t="shared" ref="P12:P75" si="5">IF(ISBLANK(N12)," ",N12/O12)</f>
        <v xml:space="preserve"> </v>
      </c>
      <c r="Q12" s="32" t="str">
        <f t="shared" si="1"/>
        <v>yes</v>
      </c>
      <c r="R12" s="32">
        <f t="shared" si="2"/>
        <v>0</v>
      </c>
      <c r="S12" s="33" t="str">
        <f t="shared" si="3"/>
        <v/>
      </c>
      <c r="T12" s="34"/>
      <c r="U12" s="52"/>
    </row>
    <row r="13" spans="1:21" s="8" customFormat="1" ht="22.5" customHeight="1">
      <c r="A13" s="28"/>
      <c r="B13" s="28"/>
      <c r="C13" s="28"/>
      <c r="D13" s="28"/>
      <c r="E13" s="28"/>
      <c r="F13" s="28"/>
      <c r="G13" s="42"/>
      <c r="H13" s="29"/>
      <c r="I13" s="28"/>
      <c r="J13" s="30"/>
      <c r="K13" s="28"/>
      <c r="L13" s="28"/>
      <c r="M13" s="28"/>
      <c r="N13" s="31"/>
      <c r="O13" s="33" t="str">
        <f t="shared" si="4"/>
        <v/>
      </c>
      <c r="P13" s="32" t="str">
        <f t="shared" si="5"/>
        <v xml:space="preserve"> </v>
      </c>
      <c r="Q13" s="32" t="str">
        <f t="shared" si="1"/>
        <v>yes</v>
      </c>
      <c r="R13" s="32">
        <f t="shared" si="2"/>
        <v>0</v>
      </c>
      <c r="S13" s="33" t="str">
        <f t="shared" si="3"/>
        <v/>
      </c>
      <c r="T13" s="34"/>
      <c r="U13" s="52"/>
    </row>
    <row r="14" spans="1:21" s="8" customFormat="1" ht="22.5" customHeight="1">
      <c r="A14" s="28"/>
      <c r="B14" s="28"/>
      <c r="C14" s="28"/>
      <c r="D14" s="28"/>
      <c r="E14" s="28"/>
      <c r="F14" s="28"/>
      <c r="G14" s="42"/>
      <c r="H14" s="29"/>
      <c r="I14" s="28"/>
      <c r="J14" s="30"/>
      <c r="K14" s="28"/>
      <c r="L14" s="28"/>
      <c r="M14" s="28"/>
      <c r="N14" s="31"/>
      <c r="O14" s="33" t="str">
        <f t="shared" si="4"/>
        <v/>
      </c>
      <c r="P14" s="32" t="str">
        <f t="shared" si="5"/>
        <v xml:space="preserve"> </v>
      </c>
      <c r="Q14" s="32" t="str">
        <f t="shared" si="1"/>
        <v>yes</v>
      </c>
      <c r="R14" s="32">
        <f t="shared" si="2"/>
        <v>0</v>
      </c>
      <c r="S14" s="33" t="str">
        <f t="shared" si="3"/>
        <v/>
      </c>
      <c r="T14" s="34"/>
      <c r="U14" s="52"/>
    </row>
    <row r="15" spans="1:21" s="8" customFormat="1" ht="22.5" customHeight="1">
      <c r="A15" s="28"/>
      <c r="B15" s="28"/>
      <c r="C15" s="28"/>
      <c r="D15" s="28"/>
      <c r="E15" s="28"/>
      <c r="F15" s="28"/>
      <c r="G15" s="42"/>
      <c r="H15" s="29"/>
      <c r="I15" s="28"/>
      <c r="J15" s="30"/>
      <c r="K15" s="28"/>
      <c r="L15" s="28"/>
      <c r="M15" s="28"/>
      <c r="N15" s="31"/>
      <c r="O15" s="33" t="str">
        <f t="shared" si="4"/>
        <v/>
      </c>
      <c r="P15" s="32" t="str">
        <f t="shared" si="5"/>
        <v xml:space="preserve"> </v>
      </c>
      <c r="Q15" s="32" t="str">
        <f t="shared" si="1"/>
        <v>yes</v>
      </c>
      <c r="R15" s="32">
        <f t="shared" si="2"/>
        <v>0</v>
      </c>
      <c r="S15" s="33" t="str">
        <f t="shared" si="3"/>
        <v/>
      </c>
      <c r="T15" s="34"/>
      <c r="U15" s="52"/>
    </row>
    <row r="16" spans="1:21" s="8" customFormat="1" ht="22.5" customHeight="1">
      <c r="A16" s="28"/>
      <c r="B16" s="28"/>
      <c r="C16" s="28"/>
      <c r="D16" s="28"/>
      <c r="E16" s="28"/>
      <c r="F16" s="28"/>
      <c r="G16" s="42"/>
      <c r="H16" s="29"/>
      <c r="I16" s="28"/>
      <c r="J16" s="30"/>
      <c r="K16" s="28"/>
      <c r="L16" s="28"/>
      <c r="M16" s="28"/>
      <c r="N16" s="31"/>
      <c r="O16" s="33" t="str">
        <f t="shared" si="4"/>
        <v/>
      </c>
      <c r="P16" s="32" t="str">
        <f t="shared" si="5"/>
        <v xml:space="preserve"> </v>
      </c>
      <c r="Q16" s="32" t="str">
        <f t="shared" si="1"/>
        <v>yes</v>
      </c>
      <c r="R16" s="32">
        <f t="shared" si="2"/>
        <v>0</v>
      </c>
      <c r="S16" s="33" t="str">
        <f t="shared" si="3"/>
        <v/>
      </c>
      <c r="T16" s="34"/>
      <c r="U16" s="52"/>
    </row>
    <row r="17" spans="1:21" s="8" customFormat="1" ht="22.5" customHeight="1">
      <c r="A17" s="28"/>
      <c r="B17" s="28"/>
      <c r="C17" s="28"/>
      <c r="D17" s="28"/>
      <c r="E17" s="28"/>
      <c r="F17" s="28"/>
      <c r="G17" s="42"/>
      <c r="H17" s="29"/>
      <c r="I17" s="28"/>
      <c r="J17" s="30"/>
      <c r="K17" s="28"/>
      <c r="L17" s="28"/>
      <c r="M17" s="28"/>
      <c r="N17" s="31"/>
      <c r="O17" s="33" t="str">
        <f t="shared" si="4"/>
        <v/>
      </c>
      <c r="P17" s="32" t="str">
        <f t="shared" si="5"/>
        <v xml:space="preserve"> </v>
      </c>
      <c r="Q17" s="32" t="str">
        <f t="shared" si="1"/>
        <v>yes</v>
      </c>
      <c r="R17" s="32">
        <f t="shared" si="2"/>
        <v>0</v>
      </c>
      <c r="S17" s="33" t="str">
        <f t="shared" si="3"/>
        <v/>
      </c>
      <c r="T17" s="34"/>
      <c r="U17" s="52"/>
    </row>
    <row r="18" spans="1:21" s="8" customFormat="1" ht="22.5" customHeight="1">
      <c r="A18" s="28"/>
      <c r="B18" s="28"/>
      <c r="C18" s="28"/>
      <c r="D18" s="28"/>
      <c r="E18" s="28"/>
      <c r="F18" s="28"/>
      <c r="G18" s="42"/>
      <c r="H18" s="29"/>
      <c r="I18" s="28"/>
      <c r="J18" s="30"/>
      <c r="K18" s="28"/>
      <c r="L18" s="28"/>
      <c r="M18" s="28"/>
      <c r="N18" s="31"/>
      <c r="O18" s="33" t="str">
        <f t="shared" si="4"/>
        <v/>
      </c>
      <c r="P18" s="32" t="str">
        <f t="shared" si="5"/>
        <v xml:space="preserve"> </v>
      </c>
      <c r="Q18" s="32" t="str">
        <f t="shared" si="1"/>
        <v>yes</v>
      </c>
      <c r="R18" s="32">
        <f t="shared" si="2"/>
        <v>0</v>
      </c>
      <c r="S18" s="33" t="str">
        <f t="shared" si="3"/>
        <v/>
      </c>
      <c r="T18" s="34"/>
      <c r="U18" s="52"/>
    </row>
    <row r="19" spans="1:21" s="8" customFormat="1" ht="22.5" customHeight="1">
      <c r="A19" s="28"/>
      <c r="B19" s="28"/>
      <c r="C19" s="28"/>
      <c r="D19" s="28"/>
      <c r="E19" s="28"/>
      <c r="F19" s="28"/>
      <c r="G19" s="42"/>
      <c r="H19" s="29"/>
      <c r="I19" s="28"/>
      <c r="J19" s="30"/>
      <c r="K19" s="28"/>
      <c r="L19" s="28"/>
      <c r="M19" s="28"/>
      <c r="N19" s="31"/>
      <c r="O19" s="33" t="str">
        <f t="shared" si="4"/>
        <v/>
      </c>
      <c r="P19" s="32" t="str">
        <f t="shared" si="5"/>
        <v xml:space="preserve"> </v>
      </c>
      <c r="Q19" s="32" t="str">
        <f t="shared" si="1"/>
        <v>yes</v>
      </c>
      <c r="R19" s="32">
        <f t="shared" si="2"/>
        <v>0</v>
      </c>
      <c r="S19" s="33" t="str">
        <f t="shared" si="3"/>
        <v/>
      </c>
      <c r="T19" s="34"/>
      <c r="U19" s="52"/>
    </row>
    <row r="20" spans="1:21" s="8" customFormat="1" ht="22.5" customHeight="1">
      <c r="A20" s="28"/>
      <c r="B20" s="28"/>
      <c r="C20" s="28"/>
      <c r="D20" s="28"/>
      <c r="E20" s="28"/>
      <c r="F20" s="28"/>
      <c r="G20" s="42"/>
      <c r="H20" s="29"/>
      <c r="I20" s="28"/>
      <c r="J20" s="30"/>
      <c r="K20" s="28"/>
      <c r="L20" s="28"/>
      <c r="M20" s="28"/>
      <c r="N20" s="31"/>
      <c r="O20" s="33" t="str">
        <f t="shared" si="4"/>
        <v/>
      </c>
      <c r="P20" s="32" t="str">
        <f t="shared" si="5"/>
        <v xml:space="preserve"> </v>
      </c>
      <c r="Q20" s="32" t="str">
        <f t="shared" si="1"/>
        <v>yes</v>
      </c>
      <c r="R20" s="32">
        <f t="shared" si="2"/>
        <v>0</v>
      </c>
      <c r="S20" s="33" t="str">
        <f t="shared" si="3"/>
        <v/>
      </c>
      <c r="T20" s="34"/>
      <c r="U20" s="52"/>
    </row>
    <row r="21" spans="1:21" s="8" customFormat="1" ht="22.5" customHeight="1">
      <c r="A21" s="28"/>
      <c r="B21" s="28"/>
      <c r="C21" s="28"/>
      <c r="D21" s="28"/>
      <c r="E21" s="28"/>
      <c r="F21" s="28"/>
      <c r="G21" s="42"/>
      <c r="H21" s="29"/>
      <c r="I21" s="28"/>
      <c r="J21" s="30"/>
      <c r="K21" s="28"/>
      <c r="L21" s="28"/>
      <c r="M21" s="28"/>
      <c r="N21" s="31"/>
      <c r="O21" s="33" t="str">
        <f t="shared" si="4"/>
        <v/>
      </c>
      <c r="P21" s="32" t="str">
        <f t="shared" si="5"/>
        <v xml:space="preserve"> </v>
      </c>
      <c r="Q21" s="32" t="str">
        <f t="shared" si="1"/>
        <v>yes</v>
      </c>
      <c r="R21" s="32">
        <f t="shared" si="2"/>
        <v>0</v>
      </c>
      <c r="S21" s="33" t="str">
        <f t="shared" si="3"/>
        <v/>
      </c>
      <c r="T21" s="34"/>
      <c r="U21" s="52"/>
    </row>
    <row r="22" spans="1:21" s="8" customFormat="1" ht="22.5" customHeight="1">
      <c r="A22" s="28"/>
      <c r="B22" s="28"/>
      <c r="C22" s="28"/>
      <c r="D22" s="28"/>
      <c r="E22" s="28"/>
      <c r="F22" s="28"/>
      <c r="G22" s="42"/>
      <c r="H22" s="29"/>
      <c r="I22" s="28"/>
      <c r="J22" s="30"/>
      <c r="K22" s="28"/>
      <c r="L22" s="28"/>
      <c r="M22" s="28"/>
      <c r="N22" s="31"/>
      <c r="O22" s="33" t="str">
        <f t="shared" si="4"/>
        <v/>
      </c>
      <c r="P22" s="32" t="str">
        <f t="shared" si="5"/>
        <v xml:space="preserve"> </v>
      </c>
      <c r="Q22" s="32" t="str">
        <f t="shared" si="1"/>
        <v>yes</v>
      </c>
      <c r="R22" s="32">
        <f t="shared" si="2"/>
        <v>0</v>
      </c>
      <c r="S22" s="33" t="str">
        <f t="shared" si="3"/>
        <v/>
      </c>
      <c r="T22" s="34"/>
      <c r="U22" s="52"/>
    </row>
    <row r="23" spans="1:21" s="8" customFormat="1" ht="22.5" customHeight="1">
      <c r="A23" s="28"/>
      <c r="B23" s="28"/>
      <c r="C23" s="28"/>
      <c r="D23" s="28"/>
      <c r="E23" s="28"/>
      <c r="F23" s="28"/>
      <c r="G23" s="42"/>
      <c r="H23" s="29"/>
      <c r="I23" s="28"/>
      <c r="J23" s="30"/>
      <c r="K23" s="28"/>
      <c r="L23" s="28"/>
      <c r="M23" s="28"/>
      <c r="N23" s="31"/>
      <c r="O23" s="33" t="str">
        <f t="shared" si="4"/>
        <v/>
      </c>
      <c r="P23" s="32" t="str">
        <f t="shared" si="5"/>
        <v xml:space="preserve"> </v>
      </c>
      <c r="Q23" s="32" t="str">
        <f t="shared" si="1"/>
        <v>yes</v>
      </c>
      <c r="R23" s="32">
        <f t="shared" si="2"/>
        <v>0</v>
      </c>
      <c r="S23" s="33" t="str">
        <f t="shared" si="3"/>
        <v/>
      </c>
      <c r="T23" s="34"/>
      <c r="U23" s="52"/>
    </row>
    <row r="24" spans="1:21" s="8" customFormat="1" ht="22.5" customHeight="1">
      <c r="A24" s="28"/>
      <c r="B24" s="28"/>
      <c r="C24" s="28"/>
      <c r="D24" s="28"/>
      <c r="E24" s="28"/>
      <c r="F24" s="28"/>
      <c r="G24" s="42"/>
      <c r="H24" s="29"/>
      <c r="I24" s="28"/>
      <c r="J24" s="30"/>
      <c r="K24" s="28"/>
      <c r="L24" s="28"/>
      <c r="M24" s="28"/>
      <c r="N24" s="31"/>
      <c r="O24" s="33" t="str">
        <f t="shared" si="4"/>
        <v/>
      </c>
      <c r="P24" s="32" t="str">
        <f t="shared" si="5"/>
        <v xml:space="preserve"> </v>
      </c>
      <c r="Q24" s="32" t="str">
        <f t="shared" si="1"/>
        <v>yes</v>
      </c>
      <c r="R24" s="32">
        <f t="shared" si="2"/>
        <v>0</v>
      </c>
      <c r="S24" s="33" t="str">
        <f t="shared" si="3"/>
        <v/>
      </c>
      <c r="T24" s="34"/>
      <c r="U24" s="52"/>
    </row>
    <row r="25" spans="1:21" s="8" customFormat="1" ht="22.5" customHeight="1">
      <c r="A25" s="28"/>
      <c r="B25" s="28"/>
      <c r="C25" s="28"/>
      <c r="D25" s="28"/>
      <c r="E25" s="28"/>
      <c r="F25" s="28"/>
      <c r="G25" s="42"/>
      <c r="H25" s="29"/>
      <c r="I25" s="28"/>
      <c r="J25" s="30"/>
      <c r="K25" s="28"/>
      <c r="L25" s="28"/>
      <c r="M25" s="28"/>
      <c r="N25" s="31"/>
      <c r="O25" s="33" t="str">
        <f t="shared" si="4"/>
        <v/>
      </c>
      <c r="P25" s="32" t="str">
        <f t="shared" si="5"/>
        <v xml:space="preserve"> </v>
      </c>
      <c r="Q25" s="32" t="str">
        <f t="shared" si="1"/>
        <v>yes</v>
      </c>
      <c r="R25" s="32">
        <f t="shared" si="2"/>
        <v>0</v>
      </c>
      <c r="S25" s="33" t="str">
        <f t="shared" si="3"/>
        <v/>
      </c>
      <c r="T25" s="34"/>
      <c r="U25" s="52"/>
    </row>
    <row r="26" spans="1:21" s="8" customFormat="1" ht="22.5" customHeight="1">
      <c r="A26" s="28"/>
      <c r="B26" s="28"/>
      <c r="C26" s="28"/>
      <c r="D26" s="28"/>
      <c r="E26" s="28"/>
      <c r="F26" s="28"/>
      <c r="G26" s="42"/>
      <c r="H26" s="29"/>
      <c r="I26" s="28"/>
      <c r="J26" s="30"/>
      <c r="K26" s="28"/>
      <c r="L26" s="28"/>
      <c r="M26" s="28"/>
      <c r="N26" s="31"/>
      <c r="O26" s="33" t="str">
        <f t="shared" si="4"/>
        <v/>
      </c>
      <c r="P26" s="32" t="str">
        <f t="shared" si="5"/>
        <v xml:space="preserve"> </v>
      </c>
      <c r="Q26" s="32" t="str">
        <f t="shared" si="1"/>
        <v>yes</v>
      </c>
      <c r="R26" s="32">
        <f t="shared" si="2"/>
        <v>0</v>
      </c>
      <c r="S26" s="33" t="str">
        <f t="shared" si="3"/>
        <v/>
      </c>
      <c r="T26" s="34"/>
      <c r="U26" s="52"/>
    </row>
    <row r="27" spans="1:21" s="8" customFormat="1" ht="22.5" customHeight="1">
      <c r="A27" s="28"/>
      <c r="B27" s="28"/>
      <c r="C27" s="28"/>
      <c r="D27" s="28"/>
      <c r="E27" s="28"/>
      <c r="F27" s="28"/>
      <c r="G27" s="42"/>
      <c r="H27" s="29"/>
      <c r="I27" s="28"/>
      <c r="J27" s="30"/>
      <c r="K27" s="28"/>
      <c r="L27" s="28"/>
      <c r="M27" s="28"/>
      <c r="N27" s="31"/>
      <c r="O27" s="33" t="str">
        <f t="shared" si="4"/>
        <v/>
      </c>
      <c r="P27" s="32" t="str">
        <f t="shared" si="5"/>
        <v xml:space="preserve"> </v>
      </c>
      <c r="Q27" s="32" t="str">
        <f t="shared" si="1"/>
        <v>yes</v>
      </c>
      <c r="R27" s="32">
        <f t="shared" si="2"/>
        <v>0</v>
      </c>
      <c r="S27" s="33" t="str">
        <f t="shared" si="3"/>
        <v/>
      </c>
      <c r="T27" s="34"/>
      <c r="U27" s="52"/>
    </row>
    <row r="28" spans="1:21" s="8" customFormat="1" ht="22.5" customHeight="1">
      <c r="A28" s="28"/>
      <c r="B28" s="28"/>
      <c r="C28" s="28"/>
      <c r="D28" s="28"/>
      <c r="E28" s="28"/>
      <c r="F28" s="28"/>
      <c r="G28" s="42"/>
      <c r="H28" s="29"/>
      <c r="I28" s="28"/>
      <c r="J28" s="30"/>
      <c r="K28" s="28"/>
      <c r="L28" s="28"/>
      <c r="M28" s="28"/>
      <c r="N28" s="31"/>
      <c r="O28" s="33" t="str">
        <f t="shared" si="4"/>
        <v/>
      </c>
      <c r="P28" s="32" t="str">
        <f t="shared" si="5"/>
        <v xml:space="preserve"> </v>
      </c>
      <c r="Q28" s="32" t="str">
        <f t="shared" si="1"/>
        <v>yes</v>
      </c>
      <c r="R28" s="32">
        <f t="shared" si="2"/>
        <v>0</v>
      </c>
      <c r="S28" s="33" t="str">
        <f t="shared" si="3"/>
        <v/>
      </c>
      <c r="T28" s="34"/>
      <c r="U28" s="52"/>
    </row>
    <row r="29" spans="1:21" s="8" customFormat="1" ht="22.5" customHeight="1">
      <c r="A29" s="28"/>
      <c r="B29" s="28"/>
      <c r="C29" s="28"/>
      <c r="D29" s="28"/>
      <c r="E29" s="28"/>
      <c r="F29" s="28"/>
      <c r="G29" s="42"/>
      <c r="H29" s="29"/>
      <c r="I29" s="28"/>
      <c r="J29" s="30"/>
      <c r="K29" s="28"/>
      <c r="L29" s="28"/>
      <c r="M29" s="28"/>
      <c r="N29" s="31"/>
      <c r="O29" s="33" t="str">
        <f t="shared" si="4"/>
        <v/>
      </c>
      <c r="P29" s="32" t="str">
        <f t="shared" si="5"/>
        <v xml:space="preserve"> </v>
      </c>
      <c r="Q29" s="32" t="str">
        <f t="shared" si="1"/>
        <v>yes</v>
      </c>
      <c r="R29" s="32">
        <f t="shared" si="2"/>
        <v>0</v>
      </c>
      <c r="S29" s="33" t="str">
        <f t="shared" si="3"/>
        <v/>
      </c>
      <c r="T29" s="34"/>
      <c r="U29" s="52"/>
    </row>
    <row r="30" spans="1:21" s="8" customFormat="1" ht="22.5" customHeight="1">
      <c r="A30" s="28"/>
      <c r="B30" s="28"/>
      <c r="C30" s="28"/>
      <c r="D30" s="28"/>
      <c r="E30" s="28"/>
      <c r="F30" s="28"/>
      <c r="G30" s="42"/>
      <c r="H30" s="29"/>
      <c r="I30" s="28"/>
      <c r="J30" s="30"/>
      <c r="K30" s="28"/>
      <c r="L30" s="28"/>
      <c r="M30" s="28"/>
      <c r="N30" s="31"/>
      <c r="O30" s="33" t="str">
        <f t="shared" si="4"/>
        <v/>
      </c>
      <c r="P30" s="32" t="str">
        <f t="shared" si="5"/>
        <v xml:space="preserve"> </v>
      </c>
      <c r="Q30" s="32" t="str">
        <f t="shared" si="1"/>
        <v>yes</v>
      </c>
      <c r="R30" s="32">
        <f t="shared" si="2"/>
        <v>0</v>
      </c>
      <c r="S30" s="33" t="str">
        <f t="shared" si="3"/>
        <v/>
      </c>
      <c r="T30" s="34"/>
      <c r="U30" s="52"/>
    </row>
    <row r="31" spans="1:21" s="8" customFormat="1" ht="22.5" customHeight="1">
      <c r="A31" s="28"/>
      <c r="B31" s="28"/>
      <c r="C31" s="28"/>
      <c r="D31" s="28"/>
      <c r="E31" s="28"/>
      <c r="F31" s="28"/>
      <c r="G31" s="42"/>
      <c r="H31" s="29"/>
      <c r="I31" s="28"/>
      <c r="J31" s="30"/>
      <c r="K31" s="28"/>
      <c r="L31" s="28"/>
      <c r="M31" s="28"/>
      <c r="N31" s="31"/>
      <c r="O31" s="33" t="str">
        <f t="shared" si="4"/>
        <v/>
      </c>
      <c r="P31" s="32" t="str">
        <f t="shared" si="5"/>
        <v xml:space="preserve"> </v>
      </c>
      <c r="Q31" s="32" t="str">
        <f t="shared" si="1"/>
        <v>yes</v>
      </c>
      <c r="R31" s="32">
        <f t="shared" si="2"/>
        <v>0</v>
      </c>
      <c r="S31" s="33" t="str">
        <f t="shared" si="3"/>
        <v/>
      </c>
      <c r="T31" s="34"/>
      <c r="U31" s="52"/>
    </row>
    <row r="32" spans="1:21" s="8" customFormat="1" ht="22.5" customHeight="1">
      <c r="A32" s="28"/>
      <c r="B32" s="28"/>
      <c r="C32" s="28"/>
      <c r="D32" s="28"/>
      <c r="E32" s="28"/>
      <c r="F32" s="28"/>
      <c r="G32" s="42"/>
      <c r="H32" s="29"/>
      <c r="I32" s="28"/>
      <c r="J32" s="30"/>
      <c r="K32" s="28"/>
      <c r="L32" s="28"/>
      <c r="M32" s="28"/>
      <c r="N32" s="31"/>
      <c r="O32" s="33" t="str">
        <f t="shared" si="4"/>
        <v/>
      </c>
      <c r="P32" s="32" t="str">
        <f t="shared" si="5"/>
        <v xml:space="preserve"> </v>
      </c>
      <c r="Q32" s="32" t="str">
        <f t="shared" si="1"/>
        <v>yes</v>
      </c>
      <c r="R32" s="32">
        <f t="shared" si="2"/>
        <v>0</v>
      </c>
      <c r="S32" s="33" t="str">
        <f t="shared" si="3"/>
        <v/>
      </c>
      <c r="T32" s="34"/>
      <c r="U32" s="52"/>
    </row>
    <row r="33" spans="1:21" s="8" customFormat="1" ht="22.5" customHeight="1">
      <c r="A33" s="28"/>
      <c r="B33" s="28"/>
      <c r="C33" s="28"/>
      <c r="D33" s="28"/>
      <c r="E33" s="28"/>
      <c r="F33" s="28"/>
      <c r="G33" s="42"/>
      <c r="H33" s="29"/>
      <c r="I33" s="28"/>
      <c r="J33" s="30"/>
      <c r="K33" s="28"/>
      <c r="L33" s="28"/>
      <c r="M33" s="28"/>
      <c r="N33" s="31"/>
      <c r="O33" s="33" t="str">
        <f t="shared" si="4"/>
        <v/>
      </c>
      <c r="P33" s="32" t="str">
        <f t="shared" si="5"/>
        <v xml:space="preserve"> </v>
      </c>
      <c r="Q33" s="32" t="str">
        <f t="shared" si="1"/>
        <v>yes</v>
      </c>
      <c r="R33" s="32">
        <f t="shared" si="2"/>
        <v>0</v>
      </c>
      <c r="S33" s="33" t="str">
        <f t="shared" si="3"/>
        <v/>
      </c>
      <c r="T33" s="34"/>
      <c r="U33" s="52"/>
    </row>
    <row r="34" spans="1:21" s="8" customFormat="1" ht="22.5" customHeight="1">
      <c r="A34" s="28"/>
      <c r="B34" s="28"/>
      <c r="C34" s="28"/>
      <c r="D34" s="28"/>
      <c r="E34" s="28"/>
      <c r="F34" s="28"/>
      <c r="G34" s="42"/>
      <c r="H34" s="29"/>
      <c r="I34" s="28"/>
      <c r="J34" s="30"/>
      <c r="K34" s="28"/>
      <c r="L34" s="28"/>
      <c r="M34" s="28"/>
      <c r="N34" s="31"/>
      <c r="O34" s="33" t="str">
        <f t="shared" si="4"/>
        <v/>
      </c>
      <c r="P34" s="32" t="str">
        <f t="shared" si="5"/>
        <v xml:space="preserve"> </v>
      </c>
      <c r="Q34" s="32" t="str">
        <f t="shared" si="1"/>
        <v>yes</v>
      </c>
      <c r="R34" s="32">
        <f t="shared" si="2"/>
        <v>0</v>
      </c>
      <c r="S34" s="33" t="str">
        <f t="shared" si="3"/>
        <v/>
      </c>
      <c r="T34" s="34"/>
      <c r="U34" s="52"/>
    </row>
    <row r="35" spans="1:21" s="8" customFormat="1" ht="22.5" customHeight="1">
      <c r="A35" s="28"/>
      <c r="B35" s="28"/>
      <c r="C35" s="28"/>
      <c r="D35" s="28"/>
      <c r="E35" s="28"/>
      <c r="F35" s="28"/>
      <c r="G35" s="42"/>
      <c r="H35" s="29"/>
      <c r="I35" s="28"/>
      <c r="J35" s="30"/>
      <c r="K35" s="28"/>
      <c r="L35" s="28"/>
      <c r="M35" s="28"/>
      <c r="N35" s="31"/>
      <c r="O35" s="33" t="str">
        <f t="shared" si="4"/>
        <v/>
      </c>
      <c r="P35" s="32" t="str">
        <f t="shared" si="5"/>
        <v xml:space="preserve"> </v>
      </c>
      <c r="Q35" s="32" t="str">
        <f t="shared" si="1"/>
        <v>yes</v>
      </c>
      <c r="R35" s="32">
        <f t="shared" si="2"/>
        <v>0</v>
      </c>
      <c r="S35" s="33" t="str">
        <f t="shared" si="3"/>
        <v/>
      </c>
      <c r="T35" s="34"/>
      <c r="U35" s="52"/>
    </row>
    <row r="36" spans="1:21" s="8" customFormat="1" ht="22.5" customHeight="1">
      <c r="A36" s="28"/>
      <c r="B36" s="28"/>
      <c r="C36" s="28"/>
      <c r="D36" s="28"/>
      <c r="E36" s="28"/>
      <c r="F36" s="28"/>
      <c r="G36" s="42"/>
      <c r="H36" s="29"/>
      <c r="I36" s="28"/>
      <c r="J36" s="30"/>
      <c r="K36" s="28"/>
      <c r="L36" s="28"/>
      <c r="M36" s="28"/>
      <c r="N36" s="31"/>
      <c r="O36" s="33" t="str">
        <f t="shared" si="4"/>
        <v/>
      </c>
      <c r="P36" s="32" t="str">
        <f t="shared" si="5"/>
        <v xml:space="preserve"> </v>
      </c>
      <c r="Q36" s="32" t="str">
        <f t="shared" si="1"/>
        <v>yes</v>
      </c>
      <c r="R36" s="32">
        <f t="shared" si="2"/>
        <v>0</v>
      </c>
      <c r="S36" s="33" t="str">
        <f t="shared" si="3"/>
        <v/>
      </c>
      <c r="T36" s="34"/>
      <c r="U36" s="52"/>
    </row>
    <row r="37" spans="1:21" s="8" customFormat="1" ht="22.5" customHeight="1">
      <c r="A37" s="28"/>
      <c r="B37" s="28"/>
      <c r="C37" s="28"/>
      <c r="D37" s="28"/>
      <c r="E37" s="28"/>
      <c r="F37" s="28"/>
      <c r="G37" s="42"/>
      <c r="H37" s="29"/>
      <c r="I37" s="28"/>
      <c r="J37" s="30"/>
      <c r="K37" s="28"/>
      <c r="L37" s="28"/>
      <c r="M37" s="28"/>
      <c r="N37" s="31"/>
      <c r="O37" s="33" t="str">
        <f t="shared" si="4"/>
        <v/>
      </c>
      <c r="P37" s="32" t="str">
        <f t="shared" si="5"/>
        <v xml:space="preserve"> </v>
      </c>
      <c r="Q37" s="32" t="str">
        <f t="shared" si="1"/>
        <v>yes</v>
      </c>
      <c r="R37" s="32">
        <f t="shared" si="2"/>
        <v>0</v>
      </c>
      <c r="S37" s="33" t="str">
        <f t="shared" si="3"/>
        <v/>
      </c>
      <c r="T37" s="34"/>
      <c r="U37" s="52"/>
    </row>
    <row r="38" spans="1:21" s="8" customFormat="1" ht="22.5" customHeight="1">
      <c r="A38" s="28"/>
      <c r="B38" s="28"/>
      <c r="C38" s="28"/>
      <c r="D38" s="28"/>
      <c r="E38" s="28"/>
      <c r="F38" s="28"/>
      <c r="G38" s="42"/>
      <c r="H38" s="29"/>
      <c r="I38" s="28"/>
      <c r="J38" s="30"/>
      <c r="K38" s="28"/>
      <c r="L38" s="28"/>
      <c r="M38" s="28"/>
      <c r="N38" s="31"/>
      <c r="O38" s="33" t="str">
        <f t="shared" si="4"/>
        <v/>
      </c>
      <c r="P38" s="32" t="str">
        <f t="shared" si="5"/>
        <v xml:space="preserve"> </v>
      </c>
      <c r="Q38" s="32" t="str">
        <f t="shared" si="1"/>
        <v>yes</v>
      </c>
      <c r="R38" s="32">
        <f t="shared" si="2"/>
        <v>0</v>
      </c>
      <c r="S38" s="33" t="str">
        <f t="shared" si="3"/>
        <v/>
      </c>
      <c r="T38" s="34"/>
      <c r="U38" s="52"/>
    </row>
    <row r="39" spans="1:21" s="8" customFormat="1" ht="22.5" customHeight="1">
      <c r="A39" s="28"/>
      <c r="B39" s="28"/>
      <c r="C39" s="28"/>
      <c r="D39" s="28"/>
      <c r="E39" s="28"/>
      <c r="F39" s="28"/>
      <c r="G39" s="42"/>
      <c r="H39" s="29"/>
      <c r="I39" s="28"/>
      <c r="J39" s="30"/>
      <c r="K39" s="28"/>
      <c r="L39" s="28"/>
      <c r="M39" s="28"/>
      <c r="N39" s="31"/>
      <c r="O39" s="33" t="str">
        <f t="shared" si="4"/>
        <v/>
      </c>
      <c r="P39" s="32" t="str">
        <f t="shared" si="5"/>
        <v xml:space="preserve"> </v>
      </c>
      <c r="Q39" s="32" t="str">
        <f t="shared" si="1"/>
        <v>yes</v>
      </c>
      <c r="R39" s="32">
        <f t="shared" si="2"/>
        <v>0</v>
      </c>
      <c r="S39" s="33" t="str">
        <f t="shared" si="3"/>
        <v/>
      </c>
      <c r="T39" s="34"/>
      <c r="U39" s="52"/>
    </row>
    <row r="40" spans="1:21" s="8" customFormat="1" ht="22.5" customHeight="1">
      <c r="A40" s="28"/>
      <c r="B40" s="28"/>
      <c r="C40" s="28"/>
      <c r="D40" s="28"/>
      <c r="E40" s="28"/>
      <c r="F40" s="28"/>
      <c r="G40" s="42"/>
      <c r="H40" s="29"/>
      <c r="I40" s="28"/>
      <c r="J40" s="30"/>
      <c r="K40" s="28"/>
      <c r="L40" s="28"/>
      <c r="M40" s="28"/>
      <c r="N40" s="31"/>
      <c r="O40" s="33" t="str">
        <f t="shared" si="4"/>
        <v/>
      </c>
      <c r="P40" s="32" t="str">
        <f t="shared" si="5"/>
        <v xml:space="preserve"> </v>
      </c>
      <c r="Q40" s="32" t="str">
        <f t="shared" si="1"/>
        <v>yes</v>
      </c>
      <c r="R40" s="32">
        <f t="shared" si="2"/>
        <v>0</v>
      </c>
      <c r="S40" s="33" t="str">
        <f t="shared" si="3"/>
        <v/>
      </c>
      <c r="T40" s="34"/>
      <c r="U40" s="52"/>
    </row>
    <row r="41" spans="1:21" s="8" customFormat="1" ht="22.5" customHeight="1">
      <c r="A41" s="28"/>
      <c r="B41" s="28"/>
      <c r="C41" s="28"/>
      <c r="D41" s="28"/>
      <c r="E41" s="28"/>
      <c r="F41" s="28"/>
      <c r="G41" s="42"/>
      <c r="H41" s="29"/>
      <c r="I41" s="28"/>
      <c r="J41" s="30"/>
      <c r="K41" s="28"/>
      <c r="L41" s="28"/>
      <c r="M41" s="28"/>
      <c r="N41" s="31"/>
      <c r="O41" s="33" t="str">
        <f t="shared" si="4"/>
        <v/>
      </c>
      <c r="P41" s="32" t="str">
        <f t="shared" si="5"/>
        <v xml:space="preserve"> </v>
      </c>
      <c r="Q41" s="32" t="str">
        <f t="shared" si="1"/>
        <v>yes</v>
      </c>
      <c r="R41" s="32">
        <f t="shared" si="2"/>
        <v>0</v>
      </c>
      <c r="S41" s="33" t="str">
        <f t="shared" si="3"/>
        <v/>
      </c>
      <c r="T41" s="34"/>
      <c r="U41" s="52"/>
    </row>
    <row r="42" spans="1:21" s="8" customFormat="1" ht="22.5" customHeight="1">
      <c r="A42" s="28"/>
      <c r="B42" s="28"/>
      <c r="C42" s="28"/>
      <c r="D42" s="28"/>
      <c r="E42" s="28"/>
      <c r="F42" s="28"/>
      <c r="G42" s="42"/>
      <c r="H42" s="29"/>
      <c r="I42" s="28"/>
      <c r="J42" s="30"/>
      <c r="K42" s="28"/>
      <c r="L42" s="28"/>
      <c r="M42" s="28"/>
      <c r="N42" s="31"/>
      <c r="O42" s="33" t="str">
        <f t="shared" si="4"/>
        <v/>
      </c>
      <c r="P42" s="32" t="str">
        <f t="shared" si="5"/>
        <v xml:space="preserve"> </v>
      </c>
      <c r="Q42" s="32" t="str">
        <f t="shared" si="1"/>
        <v>yes</v>
      </c>
      <c r="R42" s="32">
        <f t="shared" si="2"/>
        <v>0</v>
      </c>
      <c r="S42" s="33" t="str">
        <f t="shared" si="3"/>
        <v/>
      </c>
      <c r="T42" s="34"/>
      <c r="U42" s="52"/>
    </row>
    <row r="43" spans="1:21" s="8" customFormat="1" ht="22.5" customHeight="1">
      <c r="A43" s="28"/>
      <c r="B43" s="28"/>
      <c r="C43" s="28"/>
      <c r="D43" s="28"/>
      <c r="E43" s="28"/>
      <c r="F43" s="28"/>
      <c r="G43" s="42"/>
      <c r="H43" s="29"/>
      <c r="I43" s="28"/>
      <c r="J43" s="30"/>
      <c r="K43" s="28"/>
      <c r="L43" s="28"/>
      <c r="M43" s="28"/>
      <c r="N43" s="31"/>
      <c r="O43" s="33" t="str">
        <f t="shared" si="4"/>
        <v/>
      </c>
      <c r="P43" s="32" t="str">
        <f t="shared" si="5"/>
        <v xml:space="preserve"> </v>
      </c>
      <c r="Q43" s="32" t="str">
        <f t="shared" si="1"/>
        <v>yes</v>
      </c>
      <c r="R43" s="32">
        <f t="shared" si="2"/>
        <v>0</v>
      </c>
      <c r="S43" s="33" t="str">
        <f t="shared" si="3"/>
        <v/>
      </c>
      <c r="T43" s="34"/>
      <c r="U43" s="52"/>
    </row>
    <row r="44" spans="1:21" s="8" customFormat="1" ht="22.5" customHeight="1">
      <c r="A44" s="28"/>
      <c r="B44" s="28"/>
      <c r="C44" s="28"/>
      <c r="D44" s="28"/>
      <c r="E44" s="28"/>
      <c r="F44" s="28"/>
      <c r="G44" s="42"/>
      <c r="H44" s="29"/>
      <c r="I44" s="28"/>
      <c r="J44" s="30"/>
      <c r="K44" s="28"/>
      <c r="L44" s="28"/>
      <c r="M44" s="28"/>
      <c r="N44" s="31"/>
      <c r="O44" s="33" t="str">
        <f t="shared" si="4"/>
        <v/>
      </c>
      <c r="P44" s="32" t="str">
        <f t="shared" si="5"/>
        <v xml:space="preserve"> </v>
      </c>
      <c r="Q44" s="32" t="str">
        <f t="shared" si="1"/>
        <v>yes</v>
      </c>
      <c r="R44" s="32">
        <f t="shared" si="2"/>
        <v>0</v>
      </c>
      <c r="S44" s="33" t="str">
        <f t="shared" si="3"/>
        <v/>
      </c>
      <c r="T44" s="34"/>
      <c r="U44" s="52"/>
    </row>
    <row r="45" spans="1:21" s="8" customFormat="1" ht="22.5" customHeight="1">
      <c r="A45" s="28"/>
      <c r="B45" s="28"/>
      <c r="C45" s="28"/>
      <c r="D45" s="28"/>
      <c r="E45" s="28"/>
      <c r="F45" s="28"/>
      <c r="G45" s="42"/>
      <c r="H45" s="29"/>
      <c r="I45" s="28"/>
      <c r="J45" s="30"/>
      <c r="K45" s="28"/>
      <c r="L45" s="28"/>
      <c r="M45" s="28"/>
      <c r="N45" s="31"/>
      <c r="O45" s="33" t="str">
        <f t="shared" si="4"/>
        <v/>
      </c>
      <c r="P45" s="32" t="str">
        <f t="shared" si="5"/>
        <v xml:space="preserve"> </v>
      </c>
      <c r="Q45" s="32" t="str">
        <f t="shared" si="1"/>
        <v>yes</v>
      </c>
      <c r="R45" s="32">
        <f t="shared" si="2"/>
        <v>0</v>
      </c>
      <c r="S45" s="33" t="str">
        <f t="shared" si="3"/>
        <v/>
      </c>
      <c r="T45" s="34"/>
      <c r="U45" s="52"/>
    </row>
    <row r="46" spans="1:21" s="8" customFormat="1" ht="22.5" customHeight="1">
      <c r="A46" s="28"/>
      <c r="B46" s="28"/>
      <c r="C46" s="28"/>
      <c r="D46" s="28"/>
      <c r="E46" s="28"/>
      <c r="F46" s="28"/>
      <c r="G46" s="42"/>
      <c r="H46" s="29"/>
      <c r="I46" s="28"/>
      <c r="J46" s="30"/>
      <c r="K46" s="28"/>
      <c r="L46" s="28"/>
      <c r="M46" s="28"/>
      <c r="N46" s="31"/>
      <c r="O46" s="33" t="str">
        <f t="shared" si="4"/>
        <v/>
      </c>
      <c r="P46" s="32" t="str">
        <f t="shared" si="5"/>
        <v xml:space="preserve"> </v>
      </c>
      <c r="Q46" s="32" t="str">
        <f t="shared" si="1"/>
        <v>yes</v>
      </c>
      <c r="R46" s="32">
        <f t="shared" si="2"/>
        <v>0</v>
      </c>
      <c r="S46" s="33" t="str">
        <f t="shared" si="3"/>
        <v/>
      </c>
      <c r="T46" s="34"/>
      <c r="U46" s="52"/>
    </row>
    <row r="47" spans="1:21" s="8" customFormat="1" ht="22.5" customHeight="1">
      <c r="A47" s="28"/>
      <c r="B47" s="28"/>
      <c r="C47" s="28"/>
      <c r="D47" s="28"/>
      <c r="E47" s="28"/>
      <c r="F47" s="28"/>
      <c r="G47" s="42"/>
      <c r="H47" s="29"/>
      <c r="I47" s="28"/>
      <c r="J47" s="30"/>
      <c r="K47" s="28"/>
      <c r="L47" s="28"/>
      <c r="M47" s="28"/>
      <c r="N47" s="31"/>
      <c r="O47" s="33" t="str">
        <f t="shared" si="4"/>
        <v/>
      </c>
      <c r="P47" s="32" t="str">
        <f t="shared" si="5"/>
        <v xml:space="preserve"> </v>
      </c>
      <c r="Q47" s="32" t="str">
        <f t="shared" si="1"/>
        <v>yes</v>
      </c>
      <c r="R47" s="32">
        <f t="shared" si="2"/>
        <v>0</v>
      </c>
      <c r="S47" s="33" t="str">
        <f t="shared" si="3"/>
        <v/>
      </c>
      <c r="T47" s="34"/>
      <c r="U47" s="52"/>
    </row>
    <row r="48" spans="1:21" s="8" customFormat="1" ht="22.5" customHeight="1">
      <c r="A48" s="28"/>
      <c r="B48" s="28"/>
      <c r="C48" s="28"/>
      <c r="D48" s="28"/>
      <c r="E48" s="28"/>
      <c r="F48" s="28"/>
      <c r="G48" s="42"/>
      <c r="H48" s="29"/>
      <c r="I48" s="28"/>
      <c r="J48" s="30"/>
      <c r="K48" s="28"/>
      <c r="L48" s="28"/>
      <c r="M48" s="28"/>
      <c r="N48" s="31"/>
      <c r="O48" s="33" t="str">
        <f t="shared" si="4"/>
        <v/>
      </c>
      <c r="P48" s="32" t="str">
        <f t="shared" si="5"/>
        <v xml:space="preserve"> </v>
      </c>
      <c r="Q48" s="32" t="str">
        <f t="shared" si="1"/>
        <v>yes</v>
      </c>
      <c r="R48" s="32">
        <f t="shared" si="2"/>
        <v>0</v>
      </c>
      <c r="S48" s="33" t="str">
        <f t="shared" si="3"/>
        <v/>
      </c>
      <c r="T48" s="34"/>
      <c r="U48" s="52"/>
    </row>
    <row r="49" spans="1:21" s="8" customFormat="1" ht="22.5" customHeight="1">
      <c r="A49" s="28"/>
      <c r="B49" s="28"/>
      <c r="C49" s="28"/>
      <c r="D49" s="28"/>
      <c r="E49" s="28"/>
      <c r="F49" s="28"/>
      <c r="G49" s="42"/>
      <c r="H49" s="29"/>
      <c r="I49" s="28"/>
      <c r="J49" s="30"/>
      <c r="K49" s="28"/>
      <c r="L49" s="28"/>
      <c r="M49" s="28"/>
      <c r="N49" s="31"/>
      <c r="O49" s="33" t="str">
        <f t="shared" si="4"/>
        <v/>
      </c>
      <c r="P49" s="32" t="str">
        <f t="shared" si="5"/>
        <v xml:space="preserve"> </v>
      </c>
      <c r="Q49" s="32" t="str">
        <f t="shared" si="1"/>
        <v>yes</v>
      </c>
      <c r="R49" s="32">
        <f t="shared" si="2"/>
        <v>0</v>
      </c>
      <c r="S49" s="33" t="str">
        <f t="shared" si="3"/>
        <v/>
      </c>
      <c r="T49" s="34"/>
      <c r="U49" s="52"/>
    </row>
    <row r="50" spans="1:21" s="8" customFormat="1" ht="22.5" customHeight="1">
      <c r="A50" s="28"/>
      <c r="B50" s="28"/>
      <c r="C50" s="28"/>
      <c r="D50" s="28"/>
      <c r="E50" s="28"/>
      <c r="F50" s="28"/>
      <c r="G50" s="42"/>
      <c r="H50" s="29"/>
      <c r="I50" s="28"/>
      <c r="J50" s="30"/>
      <c r="K50" s="28"/>
      <c r="L50" s="28"/>
      <c r="M50" s="28"/>
      <c r="N50" s="31"/>
      <c r="O50" s="33" t="str">
        <f t="shared" si="4"/>
        <v/>
      </c>
      <c r="P50" s="32" t="str">
        <f t="shared" si="5"/>
        <v xml:space="preserve"> </v>
      </c>
      <c r="Q50" s="32" t="str">
        <f t="shared" si="1"/>
        <v>yes</v>
      </c>
      <c r="R50" s="32">
        <f t="shared" si="2"/>
        <v>0</v>
      </c>
      <c r="S50" s="33" t="str">
        <f t="shared" si="3"/>
        <v/>
      </c>
      <c r="T50" s="34"/>
      <c r="U50" s="52"/>
    </row>
    <row r="51" spans="1:21" s="8" customFormat="1" ht="22.5" customHeight="1">
      <c r="A51" s="28"/>
      <c r="B51" s="28"/>
      <c r="C51" s="28"/>
      <c r="D51" s="28"/>
      <c r="E51" s="28"/>
      <c r="F51" s="28"/>
      <c r="G51" s="42"/>
      <c r="H51" s="29"/>
      <c r="I51" s="28"/>
      <c r="J51" s="30"/>
      <c r="K51" s="28"/>
      <c r="L51" s="28"/>
      <c r="M51" s="28"/>
      <c r="N51" s="31"/>
      <c r="O51" s="33" t="str">
        <f t="shared" si="4"/>
        <v/>
      </c>
      <c r="P51" s="32" t="str">
        <f t="shared" si="5"/>
        <v xml:space="preserve"> </v>
      </c>
      <c r="Q51" s="32" t="str">
        <f t="shared" si="1"/>
        <v>yes</v>
      </c>
      <c r="R51" s="32">
        <f t="shared" si="2"/>
        <v>0</v>
      </c>
      <c r="S51" s="33" t="str">
        <f t="shared" si="3"/>
        <v/>
      </c>
      <c r="T51" s="34"/>
      <c r="U51" s="52"/>
    </row>
    <row r="52" spans="1:21" s="8" customFormat="1" ht="22.5" customHeight="1">
      <c r="A52" s="28"/>
      <c r="B52" s="28"/>
      <c r="C52" s="28"/>
      <c r="D52" s="28"/>
      <c r="E52" s="28"/>
      <c r="F52" s="28"/>
      <c r="G52" s="42"/>
      <c r="H52" s="29"/>
      <c r="I52" s="28"/>
      <c r="J52" s="30"/>
      <c r="K52" s="28"/>
      <c r="L52" s="28"/>
      <c r="M52" s="28"/>
      <c r="N52" s="31"/>
      <c r="O52" s="33" t="str">
        <f t="shared" si="4"/>
        <v/>
      </c>
      <c r="P52" s="32" t="str">
        <f t="shared" si="5"/>
        <v xml:space="preserve"> </v>
      </c>
      <c r="Q52" s="32" t="str">
        <f t="shared" si="1"/>
        <v>yes</v>
      </c>
      <c r="R52" s="32">
        <f t="shared" si="2"/>
        <v>0</v>
      </c>
      <c r="S52" s="33" t="str">
        <f t="shared" si="3"/>
        <v/>
      </c>
      <c r="T52" s="34"/>
      <c r="U52" s="52"/>
    </row>
    <row r="53" spans="1:21" s="8" customFormat="1" ht="22.5" customHeight="1">
      <c r="A53" s="28"/>
      <c r="B53" s="28"/>
      <c r="C53" s="28"/>
      <c r="D53" s="28"/>
      <c r="E53" s="28"/>
      <c r="F53" s="28"/>
      <c r="G53" s="42"/>
      <c r="H53" s="29"/>
      <c r="I53" s="28"/>
      <c r="J53" s="30"/>
      <c r="K53" s="28"/>
      <c r="L53" s="28"/>
      <c r="M53" s="28"/>
      <c r="N53" s="31"/>
      <c r="O53" s="33" t="str">
        <f t="shared" si="4"/>
        <v/>
      </c>
      <c r="P53" s="32" t="str">
        <f t="shared" si="5"/>
        <v xml:space="preserve"> </v>
      </c>
      <c r="Q53" s="32" t="str">
        <f t="shared" si="1"/>
        <v>yes</v>
      </c>
      <c r="R53" s="32">
        <f t="shared" si="2"/>
        <v>0</v>
      </c>
      <c r="S53" s="33" t="str">
        <f t="shared" si="3"/>
        <v/>
      </c>
      <c r="T53" s="34"/>
      <c r="U53" s="52"/>
    </row>
    <row r="54" spans="1:21" s="8" customFormat="1" ht="22.5" customHeight="1">
      <c r="A54" s="28"/>
      <c r="B54" s="28"/>
      <c r="C54" s="28"/>
      <c r="D54" s="28"/>
      <c r="E54" s="28"/>
      <c r="F54" s="28"/>
      <c r="G54" s="42"/>
      <c r="H54" s="29"/>
      <c r="I54" s="28"/>
      <c r="J54" s="30"/>
      <c r="K54" s="28"/>
      <c r="L54" s="28"/>
      <c r="M54" s="28"/>
      <c r="N54" s="31"/>
      <c r="O54" s="33" t="str">
        <f t="shared" si="4"/>
        <v/>
      </c>
      <c r="P54" s="32" t="str">
        <f t="shared" si="5"/>
        <v xml:space="preserve"> </v>
      </c>
      <c r="Q54" s="32" t="str">
        <f t="shared" si="1"/>
        <v>yes</v>
      </c>
      <c r="R54" s="32">
        <f t="shared" si="2"/>
        <v>0</v>
      </c>
      <c r="S54" s="33" t="str">
        <f t="shared" si="3"/>
        <v/>
      </c>
      <c r="T54" s="34"/>
      <c r="U54" s="52"/>
    </row>
    <row r="55" spans="1:21" s="8" customFormat="1" ht="22.5" customHeight="1">
      <c r="A55" s="28"/>
      <c r="B55" s="28"/>
      <c r="C55" s="28"/>
      <c r="D55" s="28"/>
      <c r="E55" s="28"/>
      <c r="F55" s="28"/>
      <c r="G55" s="42"/>
      <c r="H55" s="29"/>
      <c r="I55" s="28"/>
      <c r="J55" s="30"/>
      <c r="K55" s="28"/>
      <c r="L55" s="28"/>
      <c r="M55" s="28"/>
      <c r="N55" s="31"/>
      <c r="O55" s="33" t="str">
        <f t="shared" si="4"/>
        <v/>
      </c>
      <c r="P55" s="32" t="str">
        <f t="shared" si="5"/>
        <v xml:space="preserve"> </v>
      </c>
      <c r="Q55" s="32" t="str">
        <f t="shared" si="1"/>
        <v>yes</v>
      </c>
      <c r="R55" s="32">
        <f t="shared" si="2"/>
        <v>0</v>
      </c>
      <c r="S55" s="33" t="str">
        <f t="shared" si="3"/>
        <v/>
      </c>
      <c r="T55" s="34"/>
      <c r="U55" s="52"/>
    </row>
    <row r="56" spans="1:21" s="8" customFormat="1" ht="22.5" customHeight="1">
      <c r="A56" s="28"/>
      <c r="B56" s="28"/>
      <c r="C56" s="28"/>
      <c r="D56" s="28"/>
      <c r="E56" s="28"/>
      <c r="F56" s="28"/>
      <c r="G56" s="42"/>
      <c r="H56" s="29"/>
      <c r="I56" s="28"/>
      <c r="J56" s="30"/>
      <c r="K56" s="28"/>
      <c r="L56" s="28"/>
      <c r="M56" s="28"/>
      <c r="N56" s="31"/>
      <c r="O56" s="33" t="str">
        <f t="shared" si="4"/>
        <v/>
      </c>
      <c r="P56" s="32" t="str">
        <f t="shared" si="5"/>
        <v xml:space="preserve"> </v>
      </c>
      <c r="Q56" s="32" t="str">
        <f t="shared" si="1"/>
        <v>yes</v>
      </c>
      <c r="R56" s="32">
        <f t="shared" si="2"/>
        <v>0</v>
      </c>
      <c r="S56" s="33" t="str">
        <f t="shared" si="3"/>
        <v/>
      </c>
      <c r="T56" s="34"/>
      <c r="U56" s="52"/>
    </row>
    <row r="57" spans="1:21" s="8" customFormat="1" ht="22.5" customHeight="1">
      <c r="A57" s="28"/>
      <c r="B57" s="28"/>
      <c r="C57" s="28"/>
      <c r="D57" s="28"/>
      <c r="E57" s="28"/>
      <c r="F57" s="28"/>
      <c r="G57" s="42"/>
      <c r="H57" s="29"/>
      <c r="I57" s="28"/>
      <c r="J57" s="30"/>
      <c r="K57" s="28"/>
      <c r="L57" s="28"/>
      <c r="M57" s="28"/>
      <c r="N57" s="31"/>
      <c r="O57" s="33" t="str">
        <f t="shared" si="4"/>
        <v/>
      </c>
      <c r="P57" s="32" t="str">
        <f t="shared" si="5"/>
        <v xml:space="preserve"> </v>
      </c>
      <c r="Q57" s="32" t="str">
        <f t="shared" si="1"/>
        <v>yes</v>
      </c>
      <c r="R57" s="32">
        <f t="shared" si="2"/>
        <v>0</v>
      </c>
      <c r="S57" s="33" t="str">
        <f t="shared" si="3"/>
        <v/>
      </c>
      <c r="T57" s="34"/>
      <c r="U57" s="52"/>
    </row>
    <row r="58" spans="1:21" s="8" customFormat="1" ht="22.5" customHeight="1">
      <c r="A58" s="28"/>
      <c r="B58" s="28"/>
      <c r="C58" s="28"/>
      <c r="D58" s="28"/>
      <c r="E58" s="28"/>
      <c r="F58" s="28"/>
      <c r="G58" s="42"/>
      <c r="H58" s="29"/>
      <c r="I58" s="28"/>
      <c r="J58" s="30"/>
      <c r="K58" s="28"/>
      <c r="L58" s="28"/>
      <c r="M58" s="28"/>
      <c r="N58" s="31"/>
      <c r="O58" s="33" t="str">
        <f t="shared" si="4"/>
        <v/>
      </c>
      <c r="P58" s="32" t="str">
        <f t="shared" si="5"/>
        <v xml:space="preserve"> </v>
      </c>
      <c r="Q58" s="32" t="str">
        <f t="shared" si="1"/>
        <v>yes</v>
      </c>
      <c r="R58" s="32">
        <f t="shared" si="2"/>
        <v>0</v>
      </c>
      <c r="S58" s="33" t="str">
        <f t="shared" si="3"/>
        <v/>
      </c>
      <c r="T58" s="34"/>
      <c r="U58" s="52"/>
    </row>
    <row r="59" spans="1:21" s="8" customFormat="1" ht="22.5" customHeight="1">
      <c r="A59" s="28"/>
      <c r="B59" s="28"/>
      <c r="C59" s="28"/>
      <c r="D59" s="28"/>
      <c r="E59" s="28"/>
      <c r="F59" s="28"/>
      <c r="G59" s="42"/>
      <c r="H59" s="29"/>
      <c r="I59" s="28"/>
      <c r="J59" s="30"/>
      <c r="K59" s="28"/>
      <c r="L59" s="28"/>
      <c r="M59" s="28"/>
      <c r="N59" s="31"/>
      <c r="O59" s="33" t="str">
        <f t="shared" si="4"/>
        <v/>
      </c>
      <c r="P59" s="32" t="str">
        <f t="shared" si="5"/>
        <v xml:space="preserve"> </v>
      </c>
      <c r="Q59" s="32" t="str">
        <f t="shared" si="1"/>
        <v>yes</v>
      </c>
      <c r="R59" s="32">
        <f t="shared" si="2"/>
        <v>0</v>
      </c>
      <c r="S59" s="33" t="str">
        <f t="shared" si="3"/>
        <v/>
      </c>
      <c r="T59" s="34"/>
      <c r="U59" s="52"/>
    </row>
    <row r="60" spans="1:21" s="8" customFormat="1" ht="22.5" customHeight="1">
      <c r="A60" s="28"/>
      <c r="B60" s="28"/>
      <c r="C60" s="28"/>
      <c r="D60" s="28"/>
      <c r="E60" s="28"/>
      <c r="F60" s="28"/>
      <c r="G60" s="42"/>
      <c r="H60" s="29"/>
      <c r="I60" s="28"/>
      <c r="J60" s="30"/>
      <c r="K60" s="28"/>
      <c r="L60" s="28"/>
      <c r="M60" s="28"/>
      <c r="N60" s="31"/>
      <c r="O60" s="33" t="str">
        <f t="shared" si="4"/>
        <v/>
      </c>
      <c r="P60" s="32" t="str">
        <f t="shared" si="5"/>
        <v xml:space="preserve"> </v>
      </c>
      <c r="Q60" s="32" t="str">
        <f t="shared" si="1"/>
        <v>yes</v>
      </c>
      <c r="R60" s="32">
        <f t="shared" si="2"/>
        <v>0</v>
      </c>
      <c r="S60" s="33" t="str">
        <f t="shared" si="3"/>
        <v/>
      </c>
      <c r="T60" s="34"/>
      <c r="U60" s="52"/>
    </row>
    <row r="61" spans="1:21" s="8" customFormat="1" ht="22.5" customHeight="1">
      <c r="A61" s="28"/>
      <c r="B61" s="28"/>
      <c r="C61" s="28"/>
      <c r="D61" s="28"/>
      <c r="E61" s="28"/>
      <c r="F61" s="28"/>
      <c r="G61" s="42"/>
      <c r="H61" s="29"/>
      <c r="I61" s="28"/>
      <c r="J61" s="30"/>
      <c r="K61" s="28"/>
      <c r="L61" s="28"/>
      <c r="M61" s="28"/>
      <c r="N61" s="31"/>
      <c r="O61" s="33" t="str">
        <f t="shared" si="4"/>
        <v/>
      </c>
      <c r="P61" s="32" t="str">
        <f t="shared" si="5"/>
        <v xml:space="preserve"> </v>
      </c>
      <c r="Q61" s="32" t="str">
        <f t="shared" si="1"/>
        <v>yes</v>
      </c>
      <c r="R61" s="32">
        <f t="shared" si="2"/>
        <v>0</v>
      </c>
      <c r="S61" s="33" t="str">
        <f t="shared" si="3"/>
        <v/>
      </c>
      <c r="T61" s="34"/>
      <c r="U61" s="52"/>
    </row>
    <row r="62" spans="1:21" s="8" customFormat="1" ht="22.5" customHeight="1">
      <c r="A62" s="28"/>
      <c r="B62" s="28"/>
      <c r="C62" s="28"/>
      <c r="D62" s="28"/>
      <c r="E62" s="28"/>
      <c r="F62" s="28"/>
      <c r="G62" s="42"/>
      <c r="H62" s="29"/>
      <c r="I62" s="28"/>
      <c r="J62" s="30"/>
      <c r="K62" s="28"/>
      <c r="L62" s="28"/>
      <c r="M62" s="28"/>
      <c r="N62" s="31"/>
      <c r="O62" s="33" t="str">
        <f t="shared" si="4"/>
        <v/>
      </c>
      <c r="P62" s="32" t="str">
        <f t="shared" si="5"/>
        <v xml:space="preserve"> </v>
      </c>
      <c r="Q62" s="32" t="str">
        <f t="shared" si="1"/>
        <v>yes</v>
      </c>
      <c r="R62" s="32">
        <f t="shared" si="2"/>
        <v>0</v>
      </c>
      <c r="S62" s="33" t="str">
        <f t="shared" si="3"/>
        <v/>
      </c>
      <c r="T62" s="34"/>
      <c r="U62" s="52"/>
    </row>
    <row r="63" spans="1:21" s="8" customFormat="1" ht="22.5" customHeight="1">
      <c r="A63" s="28"/>
      <c r="B63" s="28"/>
      <c r="C63" s="28"/>
      <c r="D63" s="28"/>
      <c r="E63" s="28"/>
      <c r="F63" s="28"/>
      <c r="G63" s="42"/>
      <c r="H63" s="29"/>
      <c r="I63" s="28"/>
      <c r="J63" s="30"/>
      <c r="K63" s="28"/>
      <c r="L63" s="28"/>
      <c r="M63" s="28"/>
      <c r="N63" s="31"/>
      <c r="O63" s="33" t="str">
        <f t="shared" si="4"/>
        <v/>
      </c>
      <c r="P63" s="32" t="str">
        <f t="shared" si="5"/>
        <v xml:space="preserve"> </v>
      </c>
      <c r="Q63" s="32" t="str">
        <f t="shared" si="1"/>
        <v>yes</v>
      </c>
      <c r="R63" s="32">
        <f t="shared" si="2"/>
        <v>0</v>
      </c>
      <c r="S63" s="33" t="str">
        <f t="shared" si="3"/>
        <v/>
      </c>
      <c r="T63" s="34"/>
      <c r="U63" s="52"/>
    </row>
    <row r="64" spans="1:21" s="8" customFormat="1" ht="22.5" customHeight="1">
      <c r="A64" s="28"/>
      <c r="B64" s="28"/>
      <c r="C64" s="28"/>
      <c r="D64" s="28"/>
      <c r="E64" s="28"/>
      <c r="F64" s="28"/>
      <c r="G64" s="42"/>
      <c r="H64" s="29"/>
      <c r="I64" s="28"/>
      <c r="J64" s="30"/>
      <c r="K64" s="28"/>
      <c r="L64" s="28"/>
      <c r="M64" s="28"/>
      <c r="N64" s="31"/>
      <c r="O64" s="33" t="str">
        <f t="shared" si="4"/>
        <v/>
      </c>
      <c r="P64" s="32" t="str">
        <f t="shared" si="5"/>
        <v xml:space="preserve"> </v>
      </c>
      <c r="Q64" s="32" t="str">
        <f t="shared" si="1"/>
        <v>yes</v>
      </c>
      <c r="R64" s="32">
        <f t="shared" si="2"/>
        <v>0</v>
      </c>
      <c r="S64" s="33" t="str">
        <f t="shared" si="3"/>
        <v/>
      </c>
      <c r="T64" s="34"/>
      <c r="U64" s="52"/>
    </row>
    <row r="65" spans="1:21" s="8" customFormat="1" ht="22.5" customHeight="1">
      <c r="A65" s="28"/>
      <c r="B65" s="28"/>
      <c r="C65" s="28"/>
      <c r="D65" s="28"/>
      <c r="E65" s="28"/>
      <c r="F65" s="28"/>
      <c r="G65" s="42"/>
      <c r="H65" s="29"/>
      <c r="I65" s="28"/>
      <c r="J65" s="30"/>
      <c r="K65" s="28"/>
      <c r="L65" s="28"/>
      <c r="M65" s="28"/>
      <c r="N65" s="31"/>
      <c r="O65" s="33" t="str">
        <f t="shared" si="4"/>
        <v/>
      </c>
      <c r="P65" s="32" t="str">
        <f t="shared" si="5"/>
        <v xml:space="preserve"> </v>
      </c>
      <c r="Q65" s="32" t="str">
        <f t="shared" si="1"/>
        <v>yes</v>
      </c>
      <c r="R65" s="32">
        <f t="shared" si="2"/>
        <v>0</v>
      </c>
      <c r="S65" s="33" t="str">
        <f t="shared" si="3"/>
        <v/>
      </c>
      <c r="T65" s="34"/>
      <c r="U65" s="52"/>
    </row>
    <row r="66" spans="1:21" s="8" customFormat="1" ht="22.5" customHeight="1">
      <c r="A66" s="28"/>
      <c r="B66" s="28"/>
      <c r="C66" s="28"/>
      <c r="D66" s="28"/>
      <c r="E66" s="28"/>
      <c r="F66" s="28"/>
      <c r="G66" s="42"/>
      <c r="H66" s="29"/>
      <c r="I66" s="28"/>
      <c r="J66" s="30"/>
      <c r="K66" s="28"/>
      <c r="L66" s="28"/>
      <c r="M66" s="28"/>
      <c r="N66" s="31"/>
      <c r="O66" s="33" t="str">
        <f t="shared" si="4"/>
        <v/>
      </c>
      <c r="P66" s="32" t="str">
        <f t="shared" si="5"/>
        <v xml:space="preserve"> </v>
      </c>
      <c r="Q66" s="32" t="str">
        <f t="shared" si="1"/>
        <v>yes</v>
      </c>
      <c r="R66" s="32">
        <f t="shared" si="2"/>
        <v>0</v>
      </c>
      <c r="S66" s="33" t="str">
        <f t="shared" si="3"/>
        <v/>
      </c>
      <c r="T66" s="34"/>
      <c r="U66" s="52"/>
    </row>
    <row r="67" spans="1:21" s="8" customFormat="1" ht="22.5" customHeight="1">
      <c r="A67" s="28"/>
      <c r="B67" s="28"/>
      <c r="C67" s="28"/>
      <c r="D67" s="28"/>
      <c r="E67" s="28"/>
      <c r="F67" s="28"/>
      <c r="G67" s="42"/>
      <c r="H67" s="29"/>
      <c r="I67" s="28"/>
      <c r="J67" s="30"/>
      <c r="K67" s="28"/>
      <c r="L67" s="28"/>
      <c r="M67" s="28"/>
      <c r="N67" s="31"/>
      <c r="O67" s="33" t="str">
        <f t="shared" si="4"/>
        <v/>
      </c>
      <c r="P67" s="32" t="str">
        <f t="shared" si="5"/>
        <v xml:space="preserve"> </v>
      </c>
      <c r="Q67" s="32" t="str">
        <f t="shared" si="1"/>
        <v>yes</v>
      </c>
      <c r="R67" s="32">
        <f t="shared" si="2"/>
        <v>0</v>
      </c>
      <c r="S67" s="33" t="str">
        <f t="shared" si="3"/>
        <v/>
      </c>
      <c r="T67" s="34"/>
      <c r="U67" s="52"/>
    </row>
    <row r="68" spans="1:21" s="8" customFormat="1" ht="22.5" customHeight="1">
      <c r="A68" s="28"/>
      <c r="B68" s="28"/>
      <c r="C68" s="28"/>
      <c r="D68" s="28"/>
      <c r="E68" s="28"/>
      <c r="F68" s="28"/>
      <c r="G68" s="42"/>
      <c r="H68" s="29"/>
      <c r="I68" s="28"/>
      <c r="J68" s="30"/>
      <c r="K68" s="28"/>
      <c r="L68" s="28"/>
      <c r="M68" s="28"/>
      <c r="N68" s="31"/>
      <c r="O68" s="33" t="str">
        <f t="shared" si="4"/>
        <v/>
      </c>
      <c r="P68" s="32" t="str">
        <f t="shared" si="5"/>
        <v xml:space="preserve"> </v>
      </c>
      <c r="Q68" s="32" t="str">
        <f t="shared" si="1"/>
        <v>yes</v>
      </c>
      <c r="R68" s="32">
        <f t="shared" si="2"/>
        <v>0</v>
      </c>
      <c r="S68" s="33" t="str">
        <f t="shared" si="3"/>
        <v/>
      </c>
      <c r="T68" s="34"/>
      <c r="U68" s="52"/>
    </row>
    <row r="69" spans="1:21" s="8" customFormat="1" ht="22.5" customHeight="1">
      <c r="A69" s="28"/>
      <c r="B69" s="28"/>
      <c r="C69" s="28"/>
      <c r="D69" s="28"/>
      <c r="E69" s="28"/>
      <c r="F69" s="28"/>
      <c r="G69" s="42"/>
      <c r="H69" s="29"/>
      <c r="I69" s="28"/>
      <c r="J69" s="30"/>
      <c r="K69" s="28"/>
      <c r="L69" s="28"/>
      <c r="M69" s="28"/>
      <c r="N69" s="31"/>
      <c r="O69" s="33" t="str">
        <f t="shared" si="4"/>
        <v/>
      </c>
      <c r="P69" s="32" t="str">
        <f t="shared" si="5"/>
        <v xml:space="preserve"> </v>
      </c>
      <c r="Q69" s="32" t="str">
        <f t="shared" si="1"/>
        <v>yes</v>
      </c>
      <c r="R69" s="32">
        <f t="shared" si="2"/>
        <v>0</v>
      </c>
      <c r="S69" s="33" t="str">
        <f t="shared" si="3"/>
        <v/>
      </c>
      <c r="T69" s="34"/>
      <c r="U69" s="52"/>
    </row>
    <row r="70" spans="1:21" s="8" customFormat="1" ht="22.5" customHeight="1">
      <c r="A70" s="28"/>
      <c r="B70" s="28"/>
      <c r="C70" s="28"/>
      <c r="D70" s="28"/>
      <c r="E70" s="28"/>
      <c r="F70" s="28"/>
      <c r="G70" s="42"/>
      <c r="H70" s="29"/>
      <c r="I70" s="28"/>
      <c r="J70" s="30"/>
      <c r="K70" s="28"/>
      <c r="L70" s="28"/>
      <c r="M70" s="28"/>
      <c r="N70" s="31"/>
      <c r="O70" s="33" t="str">
        <f t="shared" si="4"/>
        <v/>
      </c>
      <c r="P70" s="32" t="str">
        <f t="shared" si="5"/>
        <v xml:space="preserve"> </v>
      </c>
      <c r="Q70" s="32" t="str">
        <f t="shared" si="1"/>
        <v>yes</v>
      </c>
      <c r="R70" s="32">
        <f t="shared" si="2"/>
        <v>0</v>
      </c>
      <c r="S70" s="33" t="str">
        <f t="shared" si="3"/>
        <v/>
      </c>
      <c r="T70" s="34"/>
      <c r="U70" s="52"/>
    </row>
    <row r="71" spans="1:21" s="8" customFormat="1" ht="22.5" customHeight="1">
      <c r="A71" s="28"/>
      <c r="B71" s="28"/>
      <c r="C71" s="28"/>
      <c r="D71" s="28"/>
      <c r="E71" s="28"/>
      <c r="F71" s="28"/>
      <c r="G71" s="42"/>
      <c r="H71" s="29"/>
      <c r="I71" s="28"/>
      <c r="J71" s="30"/>
      <c r="K71" s="28"/>
      <c r="L71" s="28"/>
      <c r="M71" s="28"/>
      <c r="N71" s="31"/>
      <c r="O71" s="33" t="str">
        <f t="shared" si="4"/>
        <v/>
      </c>
      <c r="P71" s="32" t="str">
        <f t="shared" si="5"/>
        <v xml:space="preserve"> </v>
      </c>
      <c r="Q71" s="32" t="str">
        <f t="shared" si="1"/>
        <v>yes</v>
      </c>
      <c r="R71" s="32">
        <f t="shared" si="2"/>
        <v>0</v>
      </c>
      <c r="S71" s="33" t="str">
        <f t="shared" si="3"/>
        <v/>
      </c>
      <c r="T71" s="34"/>
      <c r="U71" s="52"/>
    </row>
    <row r="72" spans="1:21" s="8" customFormat="1" ht="22.5" customHeight="1">
      <c r="A72" s="28"/>
      <c r="B72" s="28"/>
      <c r="C72" s="28"/>
      <c r="D72" s="28"/>
      <c r="E72" s="28"/>
      <c r="F72" s="28"/>
      <c r="G72" s="42"/>
      <c r="H72" s="29"/>
      <c r="I72" s="28"/>
      <c r="J72" s="30"/>
      <c r="K72" s="28"/>
      <c r="L72" s="28"/>
      <c r="M72" s="28"/>
      <c r="N72" s="31"/>
      <c r="O72" s="33" t="str">
        <f t="shared" si="4"/>
        <v/>
      </c>
      <c r="P72" s="32" t="str">
        <f t="shared" si="5"/>
        <v xml:space="preserve"> </v>
      </c>
      <c r="Q72" s="32" t="str">
        <f t="shared" si="1"/>
        <v>yes</v>
      </c>
      <c r="R72" s="32">
        <f t="shared" si="2"/>
        <v>0</v>
      </c>
      <c r="S72" s="33" t="str">
        <f t="shared" si="3"/>
        <v/>
      </c>
      <c r="T72" s="34"/>
      <c r="U72" s="52"/>
    </row>
    <row r="73" spans="1:21" s="8" customFormat="1" ht="22.5" customHeight="1">
      <c r="A73" s="28"/>
      <c r="B73" s="28"/>
      <c r="C73" s="28"/>
      <c r="D73" s="28"/>
      <c r="E73" s="28"/>
      <c r="F73" s="28"/>
      <c r="G73" s="42"/>
      <c r="H73" s="29"/>
      <c r="I73" s="28"/>
      <c r="J73" s="30"/>
      <c r="K73" s="28"/>
      <c r="L73" s="28"/>
      <c r="M73" s="28"/>
      <c r="N73" s="31"/>
      <c r="O73" s="33" t="str">
        <f t="shared" si="4"/>
        <v/>
      </c>
      <c r="P73" s="32" t="str">
        <f t="shared" si="5"/>
        <v xml:space="preserve"> </v>
      </c>
      <c r="Q73" s="32" t="str">
        <f t="shared" si="1"/>
        <v>yes</v>
      </c>
      <c r="R73" s="32">
        <f t="shared" si="2"/>
        <v>0</v>
      </c>
      <c r="S73" s="33" t="str">
        <f t="shared" si="3"/>
        <v/>
      </c>
      <c r="T73" s="34"/>
      <c r="U73" s="52"/>
    </row>
    <row r="74" spans="1:21" s="8" customFormat="1" ht="22.5" customHeight="1">
      <c r="A74" s="28"/>
      <c r="B74" s="28"/>
      <c r="C74" s="28"/>
      <c r="D74" s="28"/>
      <c r="E74" s="28"/>
      <c r="F74" s="28"/>
      <c r="G74" s="42"/>
      <c r="H74" s="29"/>
      <c r="I74" s="28"/>
      <c r="J74" s="30"/>
      <c r="K74" s="28"/>
      <c r="L74" s="28"/>
      <c r="M74" s="28"/>
      <c r="N74" s="31"/>
      <c r="O74" s="33" t="str">
        <f t="shared" si="4"/>
        <v/>
      </c>
      <c r="P74" s="32" t="str">
        <f t="shared" si="5"/>
        <v xml:space="preserve"> </v>
      </c>
      <c r="Q74" s="32" t="str">
        <f t="shared" ref="Q74:Q109" si="6">IF(M74="usd","no","yes")</f>
        <v>yes</v>
      </c>
      <c r="R74" s="32">
        <f t="shared" ref="R74:R109" si="7">IF(M74="usd","",M74)</f>
        <v>0</v>
      </c>
      <c r="S74" s="33" t="str">
        <f t="shared" ref="S74:S109" si="8">IF(M74="usd","",O74)</f>
        <v/>
      </c>
      <c r="T74" s="34"/>
      <c r="U74" s="52"/>
    </row>
    <row r="75" spans="1:21" s="8" customFormat="1" ht="22.5" customHeight="1">
      <c r="A75" s="28"/>
      <c r="B75" s="28"/>
      <c r="C75" s="28"/>
      <c r="D75" s="28"/>
      <c r="E75" s="28"/>
      <c r="F75" s="28"/>
      <c r="G75" s="42"/>
      <c r="H75" s="29"/>
      <c r="I75" s="28"/>
      <c r="J75" s="30"/>
      <c r="K75" s="28"/>
      <c r="L75" s="28"/>
      <c r="M75" s="28"/>
      <c r="N75" s="31"/>
      <c r="O75" s="33" t="str">
        <f t="shared" si="4"/>
        <v/>
      </c>
      <c r="P75" s="32" t="str">
        <f t="shared" si="5"/>
        <v xml:space="preserve"> </v>
      </c>
      <c r="Q75" s="32" t="str">
        <f t="shared" si="6"/>
        <v>yes</v>
      </c>
      <c r="R75" s="32">
        <f t="shared" si="7"/>
        <v>0</v>
      </c>
      <c r="S75" s="33" t="str">
        <f t="shared" si="8"/>
        <v/>
      </c>
      <c r="T75" s="34"/>
      <c r="U75" s="52"/>
    </row>
    <row r="76" spans="1:21" s="8" customFormat="1" ht="22.5" customHeight="1">
      <c r="A76" s="28"/>
      <c r="B76" s="28"/>
      <c r="C76" s="28"/>
      <c r="D76" s="28"/>
      <c r="E76" s="28"/>
      <c r="F76" s="28"/>
      <c r="G76" s="42"/>
      <c r="H76" s="29"/>
      <c r="I76" s="28"/>
      <c r="J76" s="30"/>
      <c r="K76" s="28"/>
      <c r="L76" s="28"/>
      <c r="M76" s="28"/>
      <c r="N76" s="31"/>
      <c r="O76" s="33" t="str">
        <f t="shared" ref="O76:O109" si="9">IF(M76="cad",$O$2,IF(M76="usd",1,""))</f>
        <v/>
      </c>
      <c r="P76" s="32" t="str">
        <f t="shared" ref="P76:P109" si="10">IF(ISBLANK(N76)," ",N76/O76)</f>
        <v xml:space="preserve"> </v>
      </c>
      <c r="Q76" s="32" t="str">
        <f t="shared" si="6"/>
        <v>yes</v>
      </c>
      <c r="R76" s="32">
        <f t="shared" si="7"/>
        <v>0</v>
      </c>
      <c r="S76" s="33" t="str">
        <f t="shared" si="8"/>
        <v/>
      </c>
      <c r="T76" s="34"/>
      <c r="U76" s="52"/>
    </row>
    <row r="77" spans="1:21" s="8" customFormat="1" ht="22.5" customHeight="1">
      <c r="A77" s="28"/>
      <c r="B77" s="28"/>
      <c r="C77" s="28"/>
      <c r="D77" s="28"/>
      <c r="E77" s="28"/>
      <c r="F77" s="28"/>
      <c r="G77" s="42"/>
      <c r="H77" s="29"/>
      <c r="I77" s="28"/>
      <c r="J77" s="30"/>
      <c r="K77" s="28"/>
      <c r="L77" s="28"/>
      <c r="M77" s="28"/>
      <c r="N77" s="31"/>
      <c r="O77" s="33" t="str">
        <f t="shared" si="9"/>
        <v/>
      </c>
      <c r="P77" s="32" t="str">
        <f t="shared" si="10"/>
        <v xml:space="preserve"> </v>
      </c>
      <c r="Q77" s="32" t="str">
        <f t="shared" si="6"/>
        <v>yes</v>
      </c>
      <c r="R77" s="32">
        <f t="shared" si="7"/>
        <v>0</v>
      </c>
      <c r="S77" s="33" t="str">
        <f t="shared" si="8"/>
        <v/>
      </c>
      <c r="T77" s="34"/>
      <c r="U77" s="52"/>
    </row>
    <row r="78" spans="1:21" s="8" customFormat="1" ht="22.5" customHeight="1">
      <c r="A78" s="28"/>
      <c r="B78" s="28"/>
      <c r="C78" s="28"/>
      <c r="D78" s="28"/>
      <c r="E78" s="28"/>
      <c r="F78" s="28"/>
      <c r="G78" s="42"/>
      <c r="H78" s="29"/>
      <c r="I78" s="28"/>
      <c r="J78" s="30"/>
      <c r="K78" s="28"/>
      <c r="L78" s="28"/>
      <c r="M78" s="28"/>
      <c r="N78" s="31"/>
      <c r="O78" s="33" t="str">
        <f t="shared" si="9"/>
        <v/>
      </c>
      <c r="P78" s="32" t="str">
        <f t="shared" si="10"/>
        <v xml:space="preserve"> </v>
      </c>
      <c r="Q78" s="32" t="str">
        <f t="shared" si="6"/>
        <v>yes</v>
      </c>
      <c r="R78" s="32">
        <f t="shared" si="7"/>
        <v>0</v>
      </c>
      <c r="S78" s="33" t="str">
        <f t="shared" si="8"/>
        <v/>
      </c>
      <c r="T78" s="34"/>
      <c r="U78" s="52"/>
    </row>
    <row r="79" spans="1:21" s="8" customFormat="1" ht="22.5" customHeight="1">
      <c r="A79" s="28"/>
      <c r="B79" s="28"/>
      <c r="C79" s="28"/>
      <c r="D79" s="28"/>
      <c r="E79" s="28"/>
      <c r="F79" s="28"/>
      <c r="G79" s="42"/>
      <c r="H79" s="29"/>
      <c r="I79" s="28"/>
      <c r="J79" s="30"/>
      <c r="K79" s="28"/>
      <c r="L79" s="28"/>
      <c r="M79" s="28"/>
      <c r="N79" s="31"/>
      <c r="O79" s="33" t="str">
        <f t="shared" si="9"/>
        <v/>
      </c>
      <c r="P79" s="32" t="str">
        <f t="shared" si="10"/>
        <v xml:space="preserve"> </v>
      </c>
      <c r="Q79" s="32" t="str">
        <f t="shared" si="6"/>
        <v>yes</v>
      </c>
      <c r="R79" s="32">
        <f t="shared" si="7"/>
        <v>0</v>
      </c>
      <c r="S79" s="33" t="str">
        <f t="shared" si="8"/>
        <v/>
      </c>
      <c r="T79" s="34"/>
      <c r="U79" s="52"/>
    </row>
    <row r="80" spans="1:21" s="8" customFormat="1" ht="22.5" customHeight="1">
      <c r="A80" s="28"/>
      <c r="B80" s="28"/>
      <c r="C80" s="28"/>
      <c r="D80" s="28"/>
      <c r="E80" s="28"/>
      <c r="F80" s="28"/>
      <c r="G80" s="42"/>
      <c r="H80" s="29"/>
      <c r="I80" s="28"/>
      <c r="J80" s="30"/>
      <c r="K80" s="28"/>
      <c r="L80" s="28"/>
      <c r="M80" s="28"/>
      <c r="N80" s="31"/>
      <c r="O80" s="33" t="str">
        <f t="shared" si="9"/>
        <v/>
      </c>
      <c r="P80" s="32" t="str">
        <f t="shared" si="10"/>
        <v xml:space="preserve"> </v>
      </c>
      <c r="Q80" s="32" t="str">
        <f t="shared" si="6"/>
        <v>yes</v>
      </c>
      <c r="R80" s="32">
        <f t="shared" si="7"/>
        <v>0</v>
      </c>
      <c r="S80" s="33" t="str">
        <f t="shared" si="8"/>
        <v/>
      </c>
      <c r="T80" s="34"/>
      <c r="U80" s="52"/>
    </row>
    <row r="81" spans="1:21" s="8" customFormat="1" ht="22.5" customHeight="1">
      <c r="A81" s="28"/>
      <c r="B81" s="28"/>
      <c r="C81" s="28"/>
      <c r="D81" s="28"/>
      <c r="E81" s="28"/>
      <c r="F81" s="28"/>
      <c r="G81" s="42"/>
      <c r="H81" s="29"/>
      <c r="I81" s="28"/>
      <c r="J81" s="30"/>
      <c r="K81" s="28"/>
      <c r="L81" s="28"/>
      <c r="M81" s="28"/>
      <c r="N81" s="31"/>
      <c r="O81" s="33" t="str">
        <f t="shared" si="9"/>
        <v/>
      </c>
      <c r="P81" s="32" t="str">
        <f t="shared" si="10"/>
        <v xml:space="preserve"> </v>
      </c>
      <c r="Q81" s="32" t="str">
        <f t="shared" si="6"/>
        <v>yes</v>
      </c>
      <c r="R81" s="32">
        <f t="shared" si="7"/>
        <v>0</v>
      </c>
      <c r="S81" s="33" t="str">
        <f t="shared" si="8"/>
        <v/>
      </c>
      <c r="T81" s="34"/>
      <c r="U81" s="52"/>
    </row>
    <row r="82" spans="1:21" s="8" customFormat="1" ht="22.5" customHeight="1">
      <c r="A82" s="28"/>
      <c r="B82" s="28"/>
      <c r="C82" s="28"/>
      <c r="D82" s="28"/>
      <c r="E82" s="28"/>
      <c r="F82" s="28"/>
      <c r="G82" s="42"/>
      <c r="H82" s="29"/>
      <c r="I82" s="28"/>
      <c r="J82" s="30"/>
      <c r="K82" s="28"/>
      <c r="L82" s="28"/>
      <c r="M82" s="28"/>
      <c r="N82" s="31"/>
      <c r="O82" s="33" t="str">
        <f t="shared" si="9"/>
        <v/>
      </c>
      <c r="P82" s="32" t="str">
        <f t="shared" si="10"/>
        <v xml:space="preserve"> </v>
      </c>
      <c r="Q82" s="32" t="str">
        <f t="shared" si="6"/>
        <v>yes</v>
      </c>
      <c r="R82" s="32">
        <f t="shared" si="7"/>
        <v>0</v>
      </c>
      <c r="S82" s="33" t="str">
        <f t="shared" si="8"/>
        <v/>
      </c>
      <c r="T82" s="34"/>
      <c r="U82" s="52"/>
    </row>
    <row r="83" spans="1:21" s="8" customFormat="1" ht="22.5" customHeight="1">
      <c r="A83" s="28"/>
      <c r="B83" s="28"/>
      <c r="C83" s="28"/>
      <c r="D83" s="28"/>
      <c r="E83" s="28"/>
      <c r="F83" s="28"/>
      <c r="G83" s="42"/>
      <c r="H83" s="29"/>
      <c r="I83" s="28"/>
      <c r="J83" s="30"/>
      <c r="K83" s="28"/>
      <c r="L83" s="28"/>
      <c r="M83" s="28"/>
      <c r="N83" s="31"/>
      <c r="O83" s="33" t="str">
        <f t="shared" si="9"/>
        <v/>
      </c>
      <c r="P83" s="32" t="str">
        <f t="shared" si="10"/>
        <v xml:space="preserve"> </v>
      </c>
      <c r="Q83" s="32" t="str">
        <f t="shared" si="6"/>
        <v>yes</v>
      </c>
      <c r="R83" s="32">
        <f t="shared" si="7"/>
        <v>0</v>
      </c>
      <c r="S83" s="33" t="str">
        <f t="shared" si="8"/>
        <v/>
      </c>
      <c r="T83" s="34"/>
      <c r="U83" s="52"/>
    </row>
    <row r="84" spans="1:21" s="8" customFormat="1" ht="22.5" customHeight="1">
      <c r="A84" s="28"/>
      <c r="B84" s="28"/>
      <c r="C84" s="28"/>
      <c r="D84" s="28"/>
      <c r="E84" s="28"/>
      <c r="F84" s="28"/>
      <c r="G84" s="42"/>
      <c r="H84" s="29"/>
      <c r="I84" s="28"/>
      <c r="J84" s="30"/>
      <c r="K84" s="28"/>
      <c r="L84" s="28"/>
      <c r="M84" s="28"/>
      <c r="N84" s="31"/>
      <c r="O84" s="33" t="str">
        <f t="shared" si="9"/>
        <v/>
      </c>
      <c r="P84" s="32" t="str">
        <f t="shared" si="10"/>
        <v xml:space="preserve"> </v>
      </c>
      <c r="Q84" s="32" t="str">
        <f t="shared" si="6"/>
        <v>yes</v>
      </c>
      <c r="R84" s="32">
        <f t="shared" si="7"/>
        <v>0</v>
      </c>
      <c r="S84" s="33" t="str">
        <f t="shared" si="8"/>
        <v/>
      </c>
      <c r="T84" s="34"/>
      <c r="U84" s="52"/>
    </row>
    <row r="85" spans="1:21" s="8" customFormat="1" ht="22.5" customHeight="1">
      <c r="A85" s="28"/>
      <c r="B85" s="28"/>
      <c r="C85" s="28"/>
      <c r="D85" s="28"/>
      <c r="E85" s="28"/>
      <c r="F85" s="28"/>
      <c r="G85" s="42"/>
      <c r="H85" s="29"/>
      <c r="I85" s="28"/>
      <c r="J85" s="30"/>
      <c r="K85" s="28"/>
      <c r="L85" s="28"/>
      <c r="M85" s="28"/>
      <c r="N85" s="31"/>
      <c r="O85" s="33" t="str">
        <f t="shared" si="9"/>
        <v/>
      </c>
      <c r="P85" s="32" t="str">
        <f t="shared" si="10"/>
        <v xml:space="preserve"> </v>
      </c>
      <c r="Q85" s="32" t="str">
        <f t="shared" si="6"/>
        <v>yes</v>
      </c>
      <c r="R85" s="32">
        <f t="shared" si="7"/>
        <v>0</v>
      </c>
      <c r="S85" s="33" t="str">
        <f t="shared" si="8"/>
        <v/>
      </c>
      <c r="T85" s="34"/>
      <c r="U85" s="52"/>
    </row>
    <row r="86" spans="1:21" s="8" customFormat="1" ht="22.5" customHeight="1">
      <c r="A86" s="28"/>
      <c r="B86" s="28"/>
      <c r="C86" s="28"/>
      <c r="D86" s="28"/>
      <c r="E86" s="28"/>
      <c r="F86" s="28"/>
      <c r="G86" s="42"/>
      <c r="H86" s="29"/>
      <c r="I86" s="28"/>
      <c r="J86" s="30"/>
      <c r="K86" s="28"/>
      <c r="L86" s="28"/>
      <c r="M86" s="28"/>
      <c r="N86" s="31"/>
      <c r="O86" s="33" t="str">
        <f t="shared" si="9"/>
        <v/>
      </c>
      <c r="P86" s="32" t="str">
        <f t="shared" si="10"/>
        <v xml:space="preserve"> </v>
      </c>
      <c r="Q86" s="32" t="str">
        <f t="shared" si="6"/>
        <v>yes</v>
      </c>
      <c r="R86" s="32">
        <f t="shared" si="7"/>
        <v>0</v>
      </c>
      <c r="S86" s="33" t="str">
        <f t="shared" si="8"/>
        <v/>
      </c>
      <c r="T86" s="34"/>
      <c r="U86" s="52"/>
    </row>
    <row r="87" spans="1:21" s="8" customFormat="1" ht="22.5" customHeight="1">
      <c r="A87" s="28"/>
      <c r="B87" s="28"/>
      <c r="C87" s="28"/>
      <c r="D87" s="28"/>
      <c r="E87" s="28"/>
      <c r="F87" s="28"/>
      <c r="G87" s="42"/>
      <c r="H87" s="29"/>
      <c r="I87" s="28"/>
      <c r="J87" s="30"/>
      <c r="K87" s="28"/>
      <c r="L87" s="28"/>
      <c r="M87" s="28"/>
      <c r="N87" s="31"/>
      <c r="O87" s="33" t="str">
        <f t="shared" si="9"/>
        <v/>
      </c>
      <c r="P87" s="32" t="str">
        <f t="shared" si="10"/>
        <v xml:space="preserve"> </v>
      </c>
      <c r="Q87" s="32" t="str">
        <f t="shared" si="6"/>
        <v>yes</v>
      </c>
      <c r="R87" s="32">
        <f t="shared" si="7"/>
        <v>0</v>
      </c>
      <c r="S87" s="33" t="str">
        <f t="shared" si="8"/>
        <v/>
      </c>
      <c r="T87" s="34"/>
      <c r="U87" s="52"/>
    </row>
    <row r="88" spans="1:21" s="8" customFormat="1" ht="22.5" customHeight="1">
      <c r="A88" s="28"/>
      <c r="B88" s="28"/>
      <c r="C88" s="28"/>
      <c r="D88" s="28"/>
      <c r="E88" s="28"/>
      <c r="F88" s="28"/>
      <c r="G88" s="42"/>
      <c r="H88" s="29"/>
      <c r="I88" s="28"/>
      <c r="J88" s="30"/>
      <c r="K88" s="28"/>
      <c r="L88" s="28"/>
      <c r="M88" s="28"/>
      <c r="N88" s="31"/>
      <c r="O88" s="33" t="str">
        <f t="shared" si="9"/>
        <v/>
      </c>
      <c r="P88" s="32" t="str">
        <f t="shared" si="10"/>
        <v xml:space="preserve"> </v>
      </c>
      <c r="Q88" s="32" t="str">
        <f t="shared" si="6"/>
        <v>yes</v>
      </c>
      <c r="R88" s="32">
        <f t="shared" si="7"/>
        <v>0</v>
      </c>
      <c r="S88" s="33" t="str">
        <f t="shared" si="8"/>
        <v/>
      </c>
      <c r="T88" s="34"/>
      <c r="U88" s="52"/>
    </row>
    <row r="89" spans="1:21" s="8" customFormat="1" ht="22.5" customHeight="1">
      <c r="A89" s="28"/>
      <c r="B89" s="28"/>
      <c r="C89" s="28"/>
      <c r="D89" s="28"/>
      <c r="E89" s="28"/>
      <c r="F89" s="28"/>
      <c r="G89" s="42"/>
      <c r="H89" s="29"/>
      <c r="I89" s="28"/>
      <c r="J89" s="30"/>
      <c r="K89" s="28"/>
      <c r="L89" s="28"/>
      <c r="M89" s="28"/>
      <c r="N89" s="31"/>
      <c r="O89" s="33" t="str">
        <f t="shared" si="9"/>
        <v/>
      </c>
      <c r="P89" s="32" t="str">
        <f t="shared" si="10"/>
        <v xml:space="preserve"> </v>
      </c>
      <c r="Q89" s="32" t="str">
        <f t="shared" si="6"/>
        <v>yes</v>
      </c>
      <c r="R89" s="32">
        <f t="shared" si="7"/>
        <v>0</v>
      </c>
      <c r="S89" s="33" t="str">
        <f t="shared" si="8"/>
        <v/>
      </c>
      <c r="T89" s="34"/>
      <c r="U89" s="52"/>
    </row>
    <row r="90" spans="1:21" s="8" customFormat="1" ht="22.5" customHeight="1">
      <c r="A90" s="28"/>
      <c r="B90" s="28"/>
      <c r="C90" s="28"/>
      <c r="D90" s="28"/>
      <c r="E90" s="28"/>
      <c r="F90" s="28"/>
      <c r="G90" s="42"/>
      <c r="H90" s="29"/>
      <c r="I90" s="28"/>
      <c r="J90" s="30"/>
      <c r="K90" s="28"/>
      <c r="L90" s="28"/>
      <c r="M90" s="28"/>
      <c r="N90" s="31"/>
      <c r="O90" s="33" t="str">
        <f t="shared" si="9"/>
        <v/>
      </c>
      <c r="P90" s="32" t="str">
        <f t="shared" si="10"/>
        <v xml:space="preserve"> </v>
      </c>
      <c r="Q90" s="32" t="str">
        <f t="shared" si="6"/>
        <v>yes</v>
      </c>
      <c r="R90" s="32">
        <f t="shared" si="7"/>
        <v>0</v>
      </c>
      <c r="S90" s="33" t="str">
        <f t="shared" si="8"/>
        <v/>
      </c>
      <c r="T90" s="34"/>
      <c r="U90" s="52"/>
    </row>
    <row r="91" spans="1:21" s="8" customFormat="1" ht="22.5" customHeight="1">
      <c r="A91" s="28"/>
      <c r="B91" s="28"/>
      <c r="C91" s="28"/>
      <c r="D91" s="28"/>
      <c r="E91" s="28"/>
      <c r="F91" s="28"/>
      <c r="G91" s="42"/>
      <c r="H91" s="29"/>
      <c r="I91" s="28"/>
      <c r="J91" s="30"/>
      <c r="K91" s="28"/>
      <c r="L91" s="28"/>
      <c r="M91" s="28"/>
      <c r="N91" s="31"/>
      <c r="O91" s="33" t="str">
        <f t="shared" si="9"/>
        <v/>
      </c>
      <c r="P91" s="32" t="str">
        <f t="shared" si="10"/>
        <v xml:space="preserve"> </v>
      </c>
      <c r="Q91" s="32" t="str">
        <f t="shared" si="6"/>
        <v>yes</v>
      </c>
      <c r="R91" s="32">
        <f t="shared" si="7"/>
        <v>0</v>
      </c>
      <c r="S91" s="33" t="str">
        <f t="shared" si="8"/>
        <v/>
      </c>
      <c r="T91" s="34"/>
      <c r="U91" s="52"/>
    </row>
    <row r="92" spans="1:21" s="8" customFormat="1" ht="22.5" customHeight="1">
      <c r="A92" s="28"/>
      <c r="B92" s="28"/>
      <c r="C92" s="28"/>
      <c r="D92" s="28"/>
      <c r="E92" s="28"/>
      <c r="F92" s="28"/>
      <c r="G92" s="42"/>
      <c r="H92" s="29"/>
      <c r="I92" s="28"/>
      <c r="J92" s="30"/>
      <c r="K92" s="28"/>
      <c r="L92" s="28"/>
      <c r="M92" s="28"/>
      <c r="N92" s="31"/>
      <c r="O92" s="33" t="str">
        <f t="shared" si="9"/>
        <v/>
      </c>
      <c r="P92" s="32" t="str">
        <f t="shared" si="10"/>
        <v xml:space="preserve"> </v>
      </c>
      <c r="Q92" s="32" t="str">
        <f t="shared" si="6"/>
        <v>yes</v>
      </c>
      <c r="R92" s="32">
        <f t="shared" si="7"/>
        <v>0</v>
      </c>
      <c r="S92" s="33" t="str">
        <f t="shared" si="8"/>
        <v/>
      </c>
      <c r="T92" s="34"/>
      <c r="U92" s="52"/>
    </row>
    <row r="93" spans="1:21" s="8" customFormat="1" ht="22.5" customHeight="1">
      <c r="A93" s="28"/>
      <c r="B93" s="28"/>
      <c r="C93" s="28"/>
      <c r="D93" s="28"/>
      <c r="E93" s="28"/>
      <c r="F93" s="28"/>
      <c r="G93" s="42"/>
      <c r="H93" s="29"/>
      <c r="I93" s="28"/>
      <c r="J93" s="30"/>
      <c r="K93" s="28"/>
      <c r="L93" s="28"/>
      <c r="M93" s="28"/>
      <c r="N93" s="31"/>
      <c r="O93" s="33" t="str">
        <f t="shared" si="9"/>
        <v/>
      </c>
      <c r="P93" s="32" t="str">
        <f t="shared" si="10"/>
        <v xml:space="preserve"> </v>
      </c>
      <c r="Q93" s="32" t="str">
        <f t="shared" si="6"/>
        <v>yes</v>
      </c>
      <c r="R93" s="32">
        <f t="shared" si="7"/>
        <v>0</v>
      </c>
      <c r="S93" s="33" t="str">
        <f t="shared" si="8"/>
        <v/>
      </c>
      <c r="T93" s="34"/>
      <c r="U93" s="52"/>
    </row>
    <row r="94" spans="1:21" s="8" customFormat="1" ht="22.5" customHeight="1">
      <c r="A94" s="28"/>
      <c r="B94" s="28"/>
      <c r="C94" s="28"/>
      <c r="D94" s="28"/>
      <c r="E94" s="28"/>
      <c r="F94" s="28"/>
      <c r="G94" s="42"/>
      <c r="H94" s="29"/>
      <c r="I94" s="28"/>
      <c r="J94" s="30"/>
      <c r="K94" s="28"/>
      <c r="L94" s="28"/>
      <c r="M94" s="28"/>
      <c r="N94" s="31"/>
      <c r="O94" s="33" t="str">
        <f t="shared" si="9"/>
        <v/>
      </c>
      <c r="P94" s="32" t="str">
        <f t="shared" si="10"/>
        <v xml:space="preserve"> </v>
      </c>
      <c r="Q94" s="32" t="str">
        <f t="shared" si="6"/>
        <v>yes</v>
      </c>
      <c r="R94" s="32">
        <f t="shared" si="7"/>
        <v>0</v>
      </c>
      <c r="S94" s="33" t="str">
        <f t="shared" si="8"/>
        <v/>
      </c>
      <c r="T94" s="34"/>
      <c r="U94" s="52"/>
    </row>
    <row r="95" spans="1:21" s="8" customFormat="1" ht="22.5" customHeight="1">
      <c r="A95" s="28"/>
      <c r="B95" s="28"/>
      <c r="C95" s="28"/>
      <c r="D95" s="28"/>
      <c r="E95" s="28"/>
      <c r="F95" s="28"/>
      <c r="G95" s="42"/>
      <c r="H95" s="29"/>
      <c r="I95" s="28"/>
      <c r="J95" s="30"/>
      <c r="K95" s="28"/>
      <c r="L95" s="28"/>
      <c r="M95" s="28"/>
      <c r="N95" s="31"/>
      <c r="O95" s="33" t="str">
        <f t="shared" si="9"/>
        <v/>
      </c>
      <c r="P95" s="32" t="str">
        <f t="shared" si="10"/>
        <v xml:space="preserve"> </v>
      </c>
      <c r="Q95" s="32" t="str">
        <f t="shared" si="6"/>
        <v>yes</v>
      </c>
      <c r="R95" s="32">
        <f t="shared" si="7"/>
        <v>0</v>
      </c>
      <c r="S95" s="33" t="str">
        <f t="shared" si="8"/>
        <v/>
      </c>
      <c r="T95" s="34"/>
      <c r="U95" s="52"/>
    </row>
    <row r="96" spans="1:21" s="8" customFormat="1" ht="22.5" customHeight="1">
      <c r="A96" s="28"/>
      <c r="B96" s="28"/>
      <c r="C96" s="28"/>
      <c r="D96" s="28"/>
      <c r="E96" s="28"/>
      <c r="F96" s="28"/>
      <c r="G96" s="42"/>
      <c r="H96" s="29"/>
      <c r="I96" s="28"/>
      <c r="J96" s="30"/>
      <c r="K96" s="28"/>
      <c r="L96" s="28"/>
      <c r="M96" s="28"/>
      <c r="N96" s="31"/>
      <c r="O96" s="33" t="str">
        <f t="shared" si="9"/>
        <v/>
      </c>
      <c r="P96" s="32" t="str">
        <f t="shared" si="10"/>
        <v xml:space="preserve"> </v>
      </c>
      <c r="Q96" s="32" t="str">
        <f t="shared" si="6"/>
        <v>yes</v>
      </c>
      <c r="R96" s="32">
        <f t="shared" si="7"/>
        <v>0</v>
      </c>
      <c r="S96" s="33" t="str">
        <f t="shared" si="8"/>
        <v/>
      </c>
      <c r="T96" s="34"/>
      <c r="U96" s="52"/>
    </row>
    <row r="97" spans="1:21" s="8" customFormat="1" ht="22.5" customHeight="1">
      <c r="A97" s="28"/>
      <c r="B97" s="28"/>
      <c r="C97" s="28"/>
      <c r="D97" s="28"/>
      <c r="E97" s="28"/>
      <c r="F97" s="28"/>
      <c r="G97" s="42"/>
      <c r="H97" s="29"/>
      <c r="I97" s="28"/>
      <c r="J97" s="30"/>
      <c r="K97" s="28"/>
      <c r="L97" s="28"/>
      <c r="M97" s="28"/>
      <c r="N97" s="31"/>
      <c r="O97" s="33" t="str">
        <f t="shared" si="9"/>
        <v/>
      </c>
      <c r="P97" s="32" t="str">
        <f t="shared" si="10"/>
        <v xml:space="preserve"> </v>
      </c>
      <c r="Q97" s="32" t="str">
        <f t="shared" si="6"/>
        <v>yes</v>
      </c>
      <c r="R97" s="32">
        <f t="shared" si="7"/>
        <v>0</v>
      </c>
      <c r="S97" s="33" t="str">
        <f t="shared" si="8"/>
        <v/>
      </c>
      <c r="T97" s="34"/>
      <c r="U97" s="52"/>
    </row>
    <row r="98" spans="1:21" s="8" customFormat="1" ht="22.5" customHeight="1">
      <c r="A98" s="28"/>
      <c r="B98" s="28"/>
      <c r="C98" s="28"/>
      <c r="D98" s="28"/>
      <c r="E98" s="28"/>
      <c r="F98" s="28"/>
      <c r="G98" s="42"/>
      <c r="H98" s="29"/>
      <c r="I98" s="28"/>
      <c r="J98" s="30"/>
      <c r="K98" s="28"/>
      <c r="L98" s="28"/>
      <c r="M98" s="28"/>
      <c r="N98" s="31"/>
      <c r="O98" s="33" t="str">
        <f t="shared" si="9"/>
        <v/>
      </c>
      <c r="P98" s="32" t="str">
        <f t="shared" si="10"/>
        <v xml:space="preserve"> </v>
      </c>
      <c r="Q98" s="32" t="str">
        <f t="shared" si="6"/>
        <v>yes</v>
      </c>
      <c r="R98" s="32">
        <f t="shared" si="7"/>
        <v>0</v>
      </c>
      <c r="S98" s="33" t="str">
        <f t="shared" si="8"/>
        <v/>
      </c>
      <c r="T98" s="34"/>
      <c r="U98" s="52"/>
    </row>
    <row r="99" spans="1:21" s="8" customFormat="1" ht="22.5" customHeight="1">
      <c r="A99" s="28"/>
      <c r="B99" s="28"/>
      <c r="C99" s="28"/>
      <c r="D99" s="28"/>
      <c r="E99" s="28"/>
      <c r="F99" s="28"/>
      <c r="G99" s="42"/>
      <c r="H99" s="29"/>
      <c r="I99" s="28"/>
      <c r="J99" s="30"/>
      <c r="K99" s="28"/>
      <c r="L99" s="28"/>
      <c r="M99" s="28"/>
      <c r="N99" s="31"/>
      <c r="O99" s="33" t="str">
        <f t="shared" si="9"/>
        <v/>
      </c>
      <c r="P99" s="32" t="str">
        <f t="shared" si="10"/>
        <v xml:space="preserve"> </v>
      </c>
      <c r="Q99" s="32" t="str">
        <f t="shared" si="6"/>
        <v>yes</v>
      </c>
      <c r="R99" s="32">
        <f t="shared" si="7"/>
        <v>0</v>
      </c>
      <c r="S99" s="33" t="str">
        <f t="shared" si="8"/>
        <v/>
      </c>
      <c r="T99" s="34"/>
      <c r="U99" s="52"/>
    </row>
    <row r="100" spans="1:21" s="8" customFormat="1" ht="22.5" customHeight="1">
      <c r="A100" s="28"/>
      <c r="B100" s="28"/>
      <c r="C100" s="28"/>
      <c r="D100" s="28"/>
      <c r="E100" s="28"/>
      <c r="F100" s="28"/>
      <c r="G100" s="42"/>
      <c r="H100" s="29"/>
      <c r="I100" s="28"/>
      <c r="J100" s="30"/>
      <c r="K100" s="28"/>
      <c r="L100" s="28"/>
      <c r="M100" s="28"/>
      <c r="N100" s="31"/>
      <c r="O100" s="33" t="str">
        <f t="shared" si="9"/>
        <v/>
      </c>
      <c r="P100" s="32" t="str">
        <f t="shared" si="10"/>
        <v xml:space="preserve"> </v>
      </c>
      <c r="Q100" s="32" t="str">
        <f t="shared" si="6"/>
        <v>yes</v>
      </c>
      <c r="R100" s="32">
        <f t="shared" si="7"/>
        <v>0</v>
      </c>
      <c r="S100" s="33" t="str">
        <f t="shared" si="8"/>
        <v/>
      </c>
      <c r="T100" s="34"/>
      <c r="U100" s="52"/>
    </row>
    <row r="101" spans="1:21" s="8" customFormat="1" ht="22.5" customHeight="1">
      <c r="A101" s="28"/>
      <c r="B101" s="28"/>
      <c r="C101" s="28"/>
      <c r="D101" s="28"/>
      <c r="E101" s="28"/>
      <c r="F101" s="28"/>
      <c r="G101" s="42"/>
      <c r="H101" s="29"/>
      <c r="I101" s="28"/>
      <c r="J101" s="30"/>
      <c r="K101" s="28"/>
      <c r="L101" s="28"/>
      <c r="M101" s="28"/>
      <c r="N101" s="31"/>
      <c r="O101" s="33" t="str">
        <f t="shared" si="9"/>
        <v/>
      </c>
      <c r="P101" s="32" t="str">
        <f t="shared" si="10"/>
        <v xml:space="preserve"> </v>
      </c>
      <c r="Q101" s="32" t="str">
        <f t="shared" si="6"/>
        <v>yes</v>
      </c>
      <c r="R101" s="32">
        <f t="shared" si="7"/>
        <v>0</v>
      </c>
      <c r="S101" s="33" t="str">
        <f t="shared" si="8"/>
        <v/>
      </c>
      <c r="T101" s="34"/>
      <c r="U101" s="52"/>
    </row>
    <row r="102" spans="1:21" s="8" customFormat="1" ht="22.5" customHeight="1">
      <c r="A102" s="28"/>
      <c r="B102" s="28"/>
      <c r="C102" s="28"/>
      <c r="D102" s="28"/>
      <c r="E102" s="28"/>
      <c r="F102" s="28"/>
      <c r="G102" s="42"/>
      <c r="H102" s="29"/>
      <c r="I102" s="28"/>
      <c r="J102" s="30"/>
      <c r="K102" s="28"/>
      <c r="L102" s="28"/>
      <c r="M102" s="28"/>
      <c r="N102" s="31"/>
      <c r="O102" s="33" t="str">
        <f t="shared" si="9"/>
        <v/>
      </c>
      <c r="P102" s="32" t="str">
        <f t="shared" si="10"/>
        <v xml:space="preserve"> </v>
      </c>
      <c r="Q102" s="32" t="str">
        <f t="shared" si="6"/>
        <v>yes</v>
      </c>
      <c r="R102" s="32">
        <f t="shared" si="7"/>
        <v>0</v>
      </c>
      <c r="S102" s="33" t="str">
        <f t="shared" si="8"/>
        <v/>
      </c>
      <c r="T102" s="34"/>
      <c r="U102" s="52"/>
    </row>
    <row r="103" spans="1:21" s="8" customFormat="1" ht="22.5" customHeight="1">
      <c r="A103" s="28"/>
      <c r="B103" s="28"/>
      <c r="C103" s="28"/>
      <c r="D103" s="28"/>
      <c r="E103" s="28"/>
      <c r="F103" s="28"/>
      <c r="G103" s="42"/>
      <c r="H103" s="29"/>
      <c r="I103" s="28"/>
      <c r="J103" s="30"/>
      <c r="K103" s="28"/>
      <c r="L103" s="28"/>
      <c r="M103" s="28"/>
      <c r="N103" s="31"/>
      <c r="O103" s="33" t="str">
        <f t="shared" si="9"/>
        <v/>
      </c>
      <c r="P103" s="32" t="str">
        <f t="shared" si="10"/>
        <v xml:space="preserve"> </v>
      </c>
      <c r="Q103" s="32" t="str">
        <f t="shared" si="6"/>
        <v>yes</v>
      </c>
      <c r="R103" s="32">
        <f t="shared" si="7"/>
        <v>0</v>
      </c>
      <c r="S103" s="33" t="str">
        <f t="shared" si="8"/>
        <v/>
      </c>
      <c r="T103" s="34"/>
      <c r="U103" s="52"/>
    </row>
    <row r="104" spans="1:21" s="8" customFormat="1" ht="22.5" customHeight="1">
      <c r="A104" s="28"/>
      <c r="B104" s="28"/>
      <c r="C104" s="28"/>
      <c r="D104" s="28"/>
      <c r="E104" s="28"/>
      <c r="F104" s="28"/>
      <c r="G104" s="42"/>
      <c r="H104" s="29"/>
      <c r="I104" s="28"/>
      <c r="J104" s="30"/>
      <c r="K104" s="28"/>
      <c r="L104" s="28"/>
      <c r="M104" s="28"/>
      <c r="N104" s="31"/>
      <c r="O104" s="33" t="str">
        <f t="shared" si="9"/>
        <v/>
      </c>
      <c r="P104" s="32" t="str">
        <f t="shared" si="10"/>
        <v xml:space="preserve"> </v>
      </c>
      <c r="Q104" s="32" t="str">
        <f t="shared" si="6"/>
        <v>yes</v>
      </c>
      <c r="R104" s="32">
        <f t="shared" si="7"/>
        <v>0</v>
      </c>
      <c r="S104" s="33" t="str">
        <f t="shared" si="8"/>
        <v/>
      </c>
      <c r="T104" s="34"/>
      <c r="U104" s="52"/>
    </row>
    <row r="105" spans="1:21" s="8" customFormat="1" ht="22.5" customHeight="1">
      <c r="A105" s="28"/>
      <c r="B105" s="28"/>
      <c r="C105" s="28"/>
      <c r="D105" s="28"/>
      <c r="E105" s="28"/>
      <c r="F105" s="28"/>
      <c r="G105" s="42"/>
      <c r="H105" s="29"/>
      <c r="I105" s="28"/>
      <c r="J105" s="30"/>
      <c r="K105" s="28"/>
      <c r="L105" s="28"/>
      <c r="M105" s="28"/>
      <c r="N105" s="31"/>
      <c r="O105" s="33" t="str">
        <f t="shared" si="9"/>
        <v/>
      </c>
      <c r="P105" s="32" t="str">
        <f t="shared" si="10"/>
        <v xml:space="preserve"> </v>
      </c>
      <c r="Q105" s="32" t="str">
        <f t="shared" si="6"/>
        <v>yes</v>
      </c>
      <c r="R105" s="32">
        <f t="shared" si="7"/>
        <v>0</v>
      </c>
      <c r="S105" s="33" t="str">
        <f t="shared" si="8"/>
        <v/>
      </c>
      <c r="T105" s="34"/>
      <c r="U105" s="52"/>
    </row>
    <row r="106" spans="1:21" s="8" customFormat="1" ht="22.5" customHeight="1">
      <c r="A106" s="28"/>
      <c r="B106" s="28"/>
      <c r="C106" s="28"/>
      <c r="D106" s="28"/>
      <c r="E106" s="28"/>
      <c r="F106" s="28"/>
      <c r="G106" s="42"/>
      <c r="H106" s="29"/>
      <c r="I106" s="28"/>
      <c r="J106" s="30"/>
      <c r="K106" s="28"/>
      <c r="L106" s="28"/>
      <c r="M106" s="28"/>
      <c r="N106" s="31"/>
      <c r="O106" s="33" t="str">
        <f t="shared" si="9"/>
        <v/>
      </c>
      <c r="P106" s="32" t="str">
        <f t="shared" si="10"/>
        <v xml:space="preserve"> </v>
      </c>
      <c r="Q106" s="32" t="str">
        <f t="shared" si="6"/>
        <v>yes</v>
      </c>
      <c r="R106" s="32">
        <f t="shared" si="7"/>
        <v>0</v>
      </c>
      <c r="S106" s="33" t="str">
        <f t="shared" si="8"/>
        <v/>
      </c>
      <c r="T106" s="34"/>
      <c r="U106" s="52"/>
    </row>
    <row r="107" spans="1:21" s="8" customFormat="1" ht="22.5" customHeight="1">
      <c r="A107" s="28"/>
      <c r="B107" s="28"/>
      <c r="C107" s="28"/>
      <c r="D107" s="28"/>
      <c r="E107" s="28"/>
      <c r="F107" s="28"/>
      <c r="G107" s="42"/>
      <c r="H107" s="29"/>
      <c r="I107" s="28"/>
      <c r="J107" s="30"/>
      <c r="K107" s="28"/>
      <c r="L107" s="28"/>
      <c r="M107" s="28"/>
      <c r="N107" s="31"/>
      <c r="O107" s="33" t="str">
        <f t="shared" si="9"/>
        <v/>
      </c>
      <c r="P107" s="32" t="str">
        <f t="shared" si="10"/>
        <v xml:space="preserve"> </v>
      </c>
      <c r="Q107" s="32" t="str">
        <f t="shared" si="6"/>
        <v>yes</v>
      </c>
      <c r="R107" s="32">
        <f t="shared" si="7"/>
        <v>0</v>
      </c>
      <c r="S107" s="33" t="str">
        <f t="shared" si="8"/>
        <v/>
      </c>
      <c r="T107" s="34"/>
      <c r="U107" s="52"/>
    </row>
    <row r="108" spans="1:21" s="8" customFormat="1" ht="22.5" customHeight="1">
      <c r="A108" s="28"/>
      <c r="B108" s="28"/>
      <c r="C108" s="28"/>
      <c r="D108" s="28"/>
      <c r="E108" s="28"/>
      <c r="F108" s="28"/>
      <c r="G108" s="42"/>
      <c r="H108" s="29"/>
      <c r="I108" s="28"/>
      <c r="J108" s="30"/>
      <c r="K108" s="28"/>
      <c r="L108" s="28"/>
      <c r="M108" s="28"/>
      <c r="N108" s="31"/>
      <c r="O108" s="33" t="str">
        <f t="shared" si="9"/>
        <v/>
      </c>
      <c r="P108" s="32" t="str">
        <f t="shared" si="10"/>
        <v xml:space="preserve"> </v>
      </c>
      <c r="Q108" s="32" t="str">
        <f t="shared" si="6"/>
        <v>yes</v>
      </c>
      <c r="R108" s="32">
        <f t="shared" si="7"/>
        <v>0</v>
      </c>
      <c r="S108" s="33" t="str">
        <f t="shared" si="8"/>
        <v/>
      </c>
      <c r="T108" s="34"/>
      <c r="U108" s="52"/>
    </row>
    <row r="109" spans="1:21" s="8" customFormat="1" ht="22.5" customHeight="1">
      <c r="A109" s="28"/>
      <c r="B109" s="28"/>
      <c r="C109" s="28"/>
      <c r="D109" s="28"/>
      <c r="E109" s="28"/>
      <c r="F109" s="28"/>
      <c r="G109" s="42"/>
      <c r="H109" s="29"/>
      <c r="I109" s="28"/>
      <c r="J109" s="30"/>
      <c r="K109" s="28"/>
      <c r="L109" s="28"/>
      <c r="M109" s="28"/>
      <c r="N109" s="31"/>
      <c r="O109" s="33" t="str">
        <f t="shared" si="9"/>
        <v/>
      </c>
      <c r="P109" s="32" t="str">
        <f t="shared" si="10"/>
        <v xml:space="preserve"> </v>
      </c>
      <c r="Q109" s="32" t="str">
        <f t="shared" si="6"/>
        <v>yes</v>
      </c>
      <c r="R109" s="32">
        <f t="shared" si="7"/>
        <v>0</v>
      </c>
      <c r="S109" s="33" t="str">
        <f t="shared" si="8"/>
        <v/>
      </c>
      <c r="T109" s="34"/>
      <c r="U109" s="52"/>
    </row>
    <row r="110" spans="1:21" ht="14.4" hidden="1">
      <c r="C110" s="2"/>
      <c r="D110" s="2"/>
      <c r="E110" s="2"/>
      <c r="F110" s="2"/>
    </row>
    <row r="111" spans="1:21" ht="14.4" hidden="1">
      <c r="C111" s="2"/>
      <c r="D111" s="2"/>
      <c r="E111" s="2"/>
      <c r="F111" s="2"/>
    </row>
    <row r="112" spans="1:21" ht="14.4" hidden="1">
      <c r="C112" s="2"/>
      <c r="D112" s="2"/>
      <c r="E112" s="2"/>
      <c r="F112" s="2"/>
    </row>
    <row r="113" spans="3:6" ht="14.4" hidden="1">
      <c r="C113" s="2"/>
      <c r="D113" s="2"/>
      <c r="E113" s="2"/>
      <c r="F113" s="2"/>
    </row>
    <row r="114" spans="3:6" ht="14.4" hidden="1">
      <c r="C114" s="2"/>
      <c r="D114" s="2"/>
      <c r="E114" s="2"/>
      <c r="F114" s="2"/>
    </row>
    <row r="115" spans="3:6" ht="14.4" hidden="1">
      <c r="C115" s="2"/>
      <c r="D115" s="2"/>
      <c r="E115" s="2"/>
      <c r="F115" s="2"/>
    </row>
    <row r="116" spans="3:6" ht="14.4" hidden="1">
      <c r="C116" s="2"/>
      <c r="D116" s="2"/>
      <c r="E116" s="2"/>
      <c r="F116" s="2"/>
    </row>
    <row r="117" spans="3:6" ht="14.4" hidden="1">
      <c r="C117" s="2"/>
      <c r="D117" s="2"/>
      <c r="E117" s="2"/>
      <c r="F117" s="2"/>
    </row>
    <row r="118" spans="3:6" ht="14.4" hidden="1">
      <c r="C118" s="2"/>
      <c r="D118" s="2"/>
      <c r="E118" s="2"/>
      <c r="F118" s="2"/>
    </row>
    <row r="119" spans="3:6" ht="14.4" hidden="1">
      <c r="C119" s="2"/>
      <c r="D119" s="2"/>
      <c r="E119" s="2"/>
      <c r="F119" s="2"/>
    </row>
    <row r="120" spans="3:6" ht="14.4" hidden="1">
      <c r="C120" s="2"/>
      <c r="D120" s="2"/>
      <c r="E120" s="2"/>
      <c r="F120" s="2"/>
    </row>
    <row r="121" spans="3:6" ht="14.4" hidden="1">
      <c r="C121" s="2"/>
      <c r="D121" s="2"/>
      <c r="E121" s="2"/>
      <c r="F121" s="2"/>
    </row>
    <row r="122" spans="3:6" ht="14.4" hidden="1">
      <c r="C122" s="2"/>
      <c r="D122" s="2"/>
      <c r="E122" s="2"/>
      <c r="F122" s="2"/>
    </row>
    <row r="123" spans="3:6" ht="14.4" hidden="1">
      <c r="C123" s="2"/>
      <c r="D123" s="2"/>
      <c r="E123" s="2"/>
      <c r="F123" s="2"/>
    </row>
    <row r="124" spans="3:6" ht="14.4" hidden="1">
      <c r="C124" s="2"/>
      <c r="D124" s="2"/>
      <c r="E124" s="2"/>
      <c r="F124" s="2"/>
    </row>
    <row r="125" spans="3:6" ht="14.4" hidden="1">
      <c r="C125" s="2"/>
      <c r="D125" s="2"/>
      <c r="E125" s="2"/>
      <c r="F125" s="2"/>
    </row>
    <row r="126" spans="3:6" ht="14.4" hidden="1">
      <c r="C126" s="2"/>
      <c r="D126" s="2"/>
      <c r="E126" s="2"/>
      <c r="F126" s="2"/>
    </row>
    <row r="127" spans="3:6" ht="14.4" hidden="1">
      <c r="C127" s="2"/>
      <c r="D127" s="2"/>
      <c r="E127" s="2"/>
      <c r="F127" s="2"/>
    </row>
    <row r="128" spans="3:6" ht="14.4" hidden="1">
      <c r="C128" s="2"/>
      <c r="D128" s="2"/>
      <c r="E128" s="2"/>
      <c r="F128" s="2"/>
    </row>
    <row r="129" spans="3:6" ht="14.4" hidden="1">
      <c r="C129" s="2"/>
      <c r="D129" s="2"/>
      <c r="E129" s="2"/>
      <c r="F129" s="2"/>
    </row>
    <row r="130" spans="3:6" ht="14.4" hidden="1">
      <c r="C130" s="2"/>
      <c r="D130" s="2"/>
      <c r="E130" s="2"/>
      <c r="F130" s="2"/>
    </row>
    <row r="131" spans="3:6" ht="14.4" hidden="1">
      <c r="C131" s="2"/>
      <c r="D131" s="2"/>
      <c r="E131" s="2"/>
      <c r="F131" s="2"/>
    </row>
    <row r="132" spans="3:6" ht="14.4" hidden="1">
      <c r="C132" s="2"/>
      <c r="D132" s="2"/>
      <c r="E132" s="2"/>
      <c r="F132" s="2"/>
    </row>
    <row r="133" spans="3:6" ht="14.4" hidden="1">
      <c r="C133" s="2"/>
      <c r="D133" s="2"/>
      <c r="E133" s="2"/>
      <c r="F133" s="2"/>
    </row>
    <row r="134" spans="3:6" ht="14.4" hidden="1">
      <c r="C134" s="2"/>
      <c r="D134" s="2"/>
      <c r="E134" s="2"/>
      <c r="F134" s="2"/>
    </row>
    <row r="135" spans="3:6" ht="14.4" hidden="1">
      <c r="C135" s="2"/>
      <c r="D135" s="2"/>
      <c r="E135" s="2"/>
      <c r="F135" s="2"/>
    </row>
    <row r="136" spans="3:6" ht="14.4" hidden="1">
      <c r="C136" s="2"/>
      <c r="D136" s="2"/>
      <c r="E136" s="2"/>
      <c r="F136" s="2"/>
    </row>
    <row r="137" spans="3:6" ht="14.4" hidden="1">
      <c r="C137" s="2"/>
      <c r="D137" s="2"/>
      <c r="E137" s="2"/>
      <c r="F137" s="2"/>
    </row>
    <row r="138" spans="3:6" ht="14.4" hidden="1">
      <c r="C138" s="2"/>
      <c r="D138" s="2"/>
      <c r="E138" s="2"/>
      <c r="F138" s="2"/>
    </row>
    <row r="139" spans="3:6" ht="14.4" hidden="1">
      <c r="C139" s="2"/>
      <c r="D139" s="2"/>
      <c r="E139" s="2"/>
      <c r="F139" s="2"/>
    </row>
    <row r="140" spans="3:6" ht="14.4" hidden="1">
      <c r="C140" s="2"/>
      <c r="D140" s="2"/>
      <c r="E140" s="2"/>
      <c r="F140" s="2"/>
    </row>
    <row r="141" spans="3:6" ht="14.4" hidden="1">
      <c r="C141" s="2"/>
      <c r="D141" s="2"/>
      <c r="E141" s="2"/>
      <c r="F141" s="2"/>
    </row>
    <row r="142" spans="3:6" ht="14.4" hidden="1">
      <c r="C142" s="2"/>
      <c r="D142" s="2"/>
      <c r="E142" s="2"/>
      <c r="F142" s="2"/>
    </row>
    <row r="143" spans="3:6" ht="14.4" hidden="1">
      <c r="C143" s="2"/>
      <c r="D143" s="2"/>
      <c r="E143" s="2"/>
      <c r="F143" s="2"/>
    </row>
    <row r="144" spans="3:6" ht="14.4" hidden="1">
      <c r="C144" s="2"/>
      <c r="D144" s="2"/>
      <c r="E144" s="2"/>
      <c r="F144" s="2"/>
    </row>
    <row r="145" spans="3:6" ht="14.4" hidden="1">
      <c r="C145" s="2"/>
      <c r="D145" s="2"/>
      <c r="E145" s="2"/>
      <c r="F145" s="2"/>
    </row>
    <row r="146" spans="3:6" ht="14.4" hidden="1">
      <c r="C146" s="2"/>
      <c r="D146" s="2"/>
      <c r="E146" s="2"/>
      <c r="F146" s="2"/>
    </row>
    <row r="147" spans="3:6" ht="14.4" hidden="1">
      <c r="C147" s="2"/>
      <c r="D147" s="2"/>
      <c r="E147" s="2"/>
      <c r="F147" s="2"/>
    </row>
    <row r="148" spans="3:6" ht="14.4" hidden="1">
      <c r="C148" s="2"/>
      <c r="D148" s="2"/>
      <c r="E148" s="2"/>
      <c r="F148" s="2"/>
    </row>
    <row r="149" spans="3:6" ht="14.4" hidden="1">
      <c r="C149" s="2"/>
      <c r="D149" s="2"/>
      <c r="E149" s="2"/>
      <c r="F149" s="2"/>
    </row>
    <row r="150" spans="3:6" ht="14.4" hidden="1">
      <c r="C150" s="2"/>
      <c r="D150" s="2"/>
      <c r="E150" s="2"/>
      <c r="F150" s="2"/>
    </row>
    <row r="151" spans="3:6" ht="14.4" hidden="1">
      <c r="C151" s="2"/>
      <c r="D151" s="2"/>
      <c r="E151" s="2"/>
      <c r="F151" s="2"/>
    </row>
    <row r="152" spans="3:6" ht="14.4" hidden="1">
      <c r="C152" s="2"/>
      <c r="D152" s="2"/>
      <c r="E152" s="2"/>
      <c r="F152" s="2"/>
    </row>
    <row r="153" spans="3:6" ht="14.4" hidden="1">
      <c r="C153" s="2"/>
      <c r="D153" s="2"/>
      <c r="E153" s="2"/>
      <c r="F153" s="2"/>
    </row>
    <row r="154" spans="3:6" ht="14.4" hidden="1">
      <c r="C154" s="2"/>
      <c r="D154" s="2"/>
      <c r="E154" s="2"/>
      <c r="F154" s="2"/>
    </row>
    <row r="155" spans="3:6" ht="14.4" hidden="1">
      <c r="C155" s="2"/>
      <c r="D155" s="2"/>
      <c r="E155" s="2"/>
      <c r="F155" s="2"/>
    </row>
    <row r="156" spans="3:6" ht="14.4" hidden="1">
      <c r="C156" s="2"/>
      <c r="D156" s="2"/>
      <c r="E156" s="2"/>
      <c r="F156" s="2"/>
    </row>
    <row r="157" spans="3:6" ht="14.4" hidden="1">
      <c r="C157" s="2"/>
      <c r="D157" s="2"/>
      <c r="E157" s="2"/>
      <c r="F157" s="2"/>
    </row>
    <row r="158" spans="3:6" ht="14.4" hidden="1">
      <c r="C158" s="2"/>
      <c r="D158" s="2"/>
      <c r="E158" s="2"/>
      <c r="F158" s="2"/>
    </row>
    <row r="159" spans="3:6" ht="14.4" hidden="1">
      <c r="C159" s="2"/>
      <c r="D159" s="2"/>
      <c r="E159" s="2"/>
      <c r="F159" s="2"/>
    </row>
    <row r="160" spans="3:6" ht="14.4" hidden="1">
      <c r="C160" s="2"/>
      <c r="D160" s="2"/>
      <c r="E160" s="2"/>
      <c r="F160" s="2"/>
    </row>
    <row r="161" spans="3:6" ht="14.4" hidden="1">
      <c r="C161" s="2"/>
      <c r="D161" s="2"/>
      <c r="E161" s="2"/>
      <c r="F161" s="2"/>
    </row>
    <row r="162" spans="3:6" ht="14.4" hidden="1">
      <c r="C162" s="2"/>
      <c r="D162" s="2"/>
      <c r="E162" s="2"/>
      <c r="F162" s="2"/>
    </row>
    <row r="163" spans="3:6" ht="14.4" hidden="1">
      <c r="C163" s="2"/>
      <c r="D163" s="2"/>
      <c r="E163" s="2"/>
      <c r="F163" s="2"/>
    </row>
    <row r="164" spans="3:6" ht="14.4" hidden="1">
      <c r="C164" s="2"/>
      <c r="D164" s="2"/>
      <c r="E164" s="2"/>
      <c r="F164" s="2"/>
    </row>
    <row r="165" spans="3:6" ht="14.4" hidden="1">
      <c r="C165" s="2"/>
      <c r="D165" s="2"/>
      <c r="E165" s="2"/>
      <c r="F165" s="2"/>
    </row>
    <row r="166" spans="3:6" ht="14.4" hidden="1">
      <c r="C166" s="2"/>
      <c r="D166" s="2"/>
      <c r="E166" s="2"/>
      <c r="F166" s="2"/>
    </row>
    <row r="167" spans="3:6" ht="14.4" hidden="1">
      <c r="C167" s="2"/>
      <c r="D167" s="2"/>
      <c r="E167" s="2"/>
      <c r="F167" s="2"/>
    </row>
    <row r="168" spans="3:6" ht="14.4" hidden="1">
      <c r="C168" s="2"/>
      <c r="D168" s="2"/>
      <c r="E168" s="2"/>
      <c r="F168" s="2"/>
    </row>
    <row r="169" spans="3:6" ht="14.4" hidden="1">
      <c r="C169" s="2"/>
      <c r="D169" s="2"/>
      <c r="E169" s="2"/>
      <c r="F169" s="2"/>
    </row>
    <row r="170" spans="3:6" ht="14.4" hidden="1">
      <c r="C170" s="2"/>
      <c r="D170" s="2"/>
      <c r="E170" s="2"/>
      <c r="F170" s="2"/>
    </row>
    <row r="171" spans="3:6" ht="14.4" hidden="1">
      <c r="C171" s="2"/>
      <c r="D171" s="2"/>
      <c r="E171" s="2"/>
      <c r="F171" s="2"/>
    </row>
    <row r="172" spans="3:6" ht="14.4" hidden="1">
      <c r="C172" s="2"/>
      <c r="D172" s="2"/>
      <c r="E172" s="2"/>
      <c r="F172" s="2"/>
    </row>
    <row r="173" spans="3:6" ht="14.4" hidden="1">
      <c r="C173" s="2"/>
      <c r="D173" s="2"/>
      <c r="E173" s="2"/>
      <c r="F173" s="2"/>
    </row>
    <row r="174" spans="3:6" ht="14.4" hidden="1">
      <c r="C174" s="2"/>
      <c r="D174" s="2"/>
      <c r="E174" s="2"/>
      <c r="F174" s="2"/>
    </row>
    <row r="175" spans="3:6" ht="14.4" hidden="1">
      <c r="C175" s="2"/>
      <c r="D175" s="2"/>
      <c r="E175" s="2"/>
      <c r="F175" s="2"/>
    </row>
    <row r="176" spans="3:6" ht="14.4" hidden="1">
      <c r="C176" s="2"/>
      <c r="D176" s="2"/>
      <c r="E176" s="2"/>
      <c r="F176" s="2"/>
    </row>
    <row r="177" spans="3:6" ht="14.4" hidden="1">
      <c r="C177" s="2"/>
      <c r="D177" s="2"/>
      <c r="E177" s="2"/>
      <c r="F177" s="2"/>
    </row>
    <row r="178" spans="3:6" ht="14.4" hidden="1">
      <c r="C178" s="2"/>
      <c r="D178" s="2"/>
      <c r="E178" s="2"/>
      <c r="F178" s="2"/>
    </row>
    <row r="179" spans="3:6" ht="14.4" hidden="1">
      <c r="C179" s="2"/>
      <c r="D179" s="2"/>
      <c r="E179" s="2"/>
      <c r="F179" s="2"/>
    </row>
    <row r="180" spans="3:6" ht="14.4" hidden="1">
      <c r="C180" s="2"/>
      <c r="D180" s="2"/>
      <c r="E180" s="2"/>
      <c r="F180" s="2"/>
    </row>
    <row r="181" spans="3:6" ht="14.4" hidden="1">
      <c r="C181" s="2"/>
      <c r="D181" s="2"/>
      <c r="E181" s="2"/>
      <c r="F181" s="2"/>
    </row>
    <row r="182" spans="3:6" ht="14.4" hidden="1">
      <c r="C182" s="2"/>
      <c r="D182" s="2"/>
      <c r="E182" s="2"/>
      <c r="F182" s="2"/>
    </row>
    <row r="183" spans="3:6" ht="14.4" hidden="1">
      <c r="C183" s="2"/>
      <c r="D183" s="2"/>
      <c r="E183" s="2"/>
      <c r="F183" s="2"/>
    </row>
    <row r="184" spans="3:6" ht="14.4" hidden="1">
      <c r="C184" s="2"/>
      <c r="D184" s="2"/>
      <c r="E184" s="2"/>
      <c r="F184" s="2"/>
    </row>
    <row r="185" spans="3:6" ht="14.4" hidden="1">
      <c r="C185" s="2"/>
      <c r="D185" s="2"/>
      <c r="E185" s="2"/>
      <c r="F185" s="2"/>
    </row>
    <row r="186" spans="3:6" ht="14.4" hidden="1">
      <c r="C186" s="2"/>
      <c r="D186" s="2"/>
      <c r="E186" s="2"/>
      <c r="F186" s="2"/>
    </row>
    <row r="187" spans="3:6" ht="14.4" hidden="1">
      <c r="C187" s="2"/>
      <c r="D187" s="2"/>
      <c r="E187" s="2"/>
      <c r="F187" s="2"/>
    </row>
    <row r="188" spans="3:6" ht="14.4" hidden="1">
      <c r="C188" s="2"/>
      <c r="D188" s="2"/>
      <c r="E188" s="2"/>
      <c r="F188" s="2"/>
    </row>
    <row r="189" spans="3:6" ht="14.4" hidden="1">
      <c r="C189" s="2"/>
      <c r="D189" s="2"/>
      <c r="E189" s="2"/>
      <c r="F189" s="2"/>
    </row>
    <row r="190" spans="3:6" ht="14.4" hidden="1">
      <c r="C190" s="2"/>
      <c r="D190" s="2"/>
      <c r="E190" s="2"/>
      <c r="F190" s="2"/>
    </row>
    <row r="191" spans="3:6" ht="14.4" hidden="1">
      <c r="C191" s="2"/>
      <c r="D191" s="2"/>
      <c r="E191" s="2"/>
      <c r="F191" s="2"/>
    </row>
    <row r="192" spans="3:6" ht="14.4" hidden="1">
      <c r="C192" s="2"/>
      <c r="D192" s="2"/>
      <c r="E192" s="2"/>
      <c r="F192" s="2"/>
    </row>
    <row r="193" spans="3:6" ht="14.4" hidden="1">
      <c r="C193" s="2"/>
      <c r="D193" s="2"/>
      <c r="E193" s="2"/>
      <c r="F193" s="2"/>
    </row>
    <row r="194" spans="3:6" ht="14.4" hidden="1">
      <c r="C194" s="2"/>
      <c r="D194" s="2"/>
      <c r="E194" s="2"/>
      <c r="F194" s="2"/>
    </row>
    <row r="195" spans="3:6" ht="14.4" hidden="1">
      <c r="C195" s="2"/>
      <c r="D195" s="2"/>
      <c r="E195" s="2"/>
      <c r="F195" s="2"/>
    </row>
    <row r="196" spans="3:6" ht="14.4" hidden="1">
      <c r="C196" s="2"/>
      <c r="D196" s="2"/>
      <c r="E196" s="2"/>
      <c r="F196" s="2"/>
    </row>
    <row r="197" spans="3:6" ht="14.4" hidden="1">
      <c r="C197" s="2"/>
      <c r="D197" s="2"/>
      <c r="E197" s="2"/>
      <c r="F197" s="2"/>
    </row>
    <row r="198" spans="3:6" ht="14.4" hidden="1">
      <c r="C198" s="2"/>
      <c r="D198" s="2"/>
      <c r="E198" s="2"/>
      <c r="F198" s="2"/>
    </row>
    <row r="199" spans="3:6" ht="14.4" hidden="1">
      <c r="C199" s="2"/>
      <c r="D199" s="2"/>
      <c r="E199" s="2"/>
      <c r="F199" s="2"/>
    </row>
    <row r="200" spans="3:6" ht="14.4" hidden="1">
      <c r="C200" s="2"/>
      <c r="D200" s="2"/>
      <c r="E200" s="2"/>
      <c r="F200" s="2"/>
    </row>
    <row r="201" spans="3:6" ht="14.4" hidden="1">
      <c r="C201" s="2"/>
      <c r="D201" s="2"/>
      <c r="E201" s="2"/>
      <c r="F201" s="2"/>
    </row>
    <row r="202" spans="3:6" ht="14.4" hidden="1">
      <c r="C202" s="2"/>
      <c r="D202" s="2"/>
      <c r="E202" s="2"/>
      <c r="F202" s="2"/>
    </row>
    <row r="203" spans="3:6" ht="14.4" hidden="1">
      <c r="C203" s="2"/>
      <c r="D203" s="2"/>
      <c r="E203" s="2"/>
      <c r="F203" s="2"/>
    </row>
    <row r="204" spans="3:6" ht="14.4" hidden="1">
      <c r="C204" s="2"/>
      <c r="D204" s="2"/>
      <c r="E204" s="2"/>
      <c r="F204" s="2"/>
    </row>
    <row r="205" spans="3:6" ht="14.4" hidden="1">
      <c r="C205" s="2"/>
      <c r="D205" s="2"/>
      <c r="E205" s="2"/>
      <c r="F205" s="2"/>
    </row>
    <row r="206" spans="3:6" ht="14.4" hidden="1">
      <c r="C206" s="2"/>
      <c r="D206" s="2"/>
      <c r="E206" s="2"/>
      <c r="F206" s="2"/>
    </row>
    <row r="207" spans="3:6" ht="14.4" hidden="1">
      <c r="C207" s="2"/>
      <c r="D207" s="2"/>
      <c r="E207" s="2"/>
      <c r="F207" s="2"/>
    </row>
    <row r="208" spans="3:6" ht="14.4" hidden="1">
      <c r="C208" s="2"/>
      <c r="D208" s="2"/>
      <c r="E208" s="2"/>
      <c r="F208" s="2"/>
    </row>
    <row r="209" spans="3:6" ht="14.4" hidden="1">
      <c r="C209" s="2"/>
      <c r="D209" s="2"/>
      <c r="E209" s="2"/>
      <c r="F209" s="2"/>
    </row>
    <row r="210" spans="3:6" ht="14.4" hidden="1">
      <c r="C210" s="2"/>
      <c r="D210" s="2"/>
      <c r="E210" s="2"/>
      <c r="F210" s="2"/>
    </row>
    <row r="211" spans="3:6" ht="14.4" hidden="1">
      <c r="C211" s="2"/>
      <c r="D211" s="2"/>
      <c r="E211" s="2"/>
      <c r="F211" s="2"/>
    </row>
    <row r="212" spans="3:6" ht="14.4" hidden="1">
      <c r="C212" s="2"/>
      <c r="D212" s="2"/>
      <c r="E212" s="2"/>
      <c r="F212" s="2"/>
    </row>
    <row r="213" spans="3:6" ht="14.4" hidden="1">
      <c r="C213" s="2"/>
      <c r="D213" s="2"/>
      <c r="E213" s="2"/>
      <c r="F213" s="2"/>
    </row>
    <row r="214" spans="3:6" ht="14.4" hidden="1">
      <c r="C214" s="2"/>
      <c r="D214" s="2"/>
      <c r="E214" s="2"/>
      <c r="F214" s="2"/>
    </row>
    <row r="215" spans="3:6" ht="14.4" hidden="1">
      <c r="C215" s="2"/>
      <c r="D215" s="2"/>
      <c r="E215" s="2"/>
      <c r="F215" s="2"/>
    </row>
    <row r="216" spans="3:6" ht="14.4" hidden="1">
      <c r="C216" s="2"/>
      <c r="D216" s="2"/>
      <c r="E216" s="2"/>
      <c r="F216" s="2"/>
    </row>
    <row r="217" spans="3:6" ht="14.4" hidden="1">
      <c r="C217" s="2"/>
      <c r="D217" s="2"/>
      <c r="E217" s="2"/>
      <c r="F217" s="2"/>
    </row>
    <row r="218" spans="3:6" ht="14.4" hidden="1">
      <c r="C218" s="2"/>
      <c r="D218" s="2"/>
      <c r="E218" s="2"/>
      <c r="F218" s="2"/>
    </row>
    <row r="219" spans="3:6" ht="14.4" hidden="1">
      <c r="C219" s="2"/>
      <c r="D219" s="2"/>
      <c r="E219" s="2"/>
      <c r="F219" s="2"/>
    </row>
    <row r="220" spans="3:6" ht="14.4" hidden="1">
      <c r="C220" s="2"/>
      <c r="D220" s="2"/>
      <c r="E220" s="2"/>
      <c r="F220" s="2"/>
    </row>
    <row r="221" spans="3:6" ht="14.4" hidden="1">
      <c r="C221" s="2"/>
      <c r="D221" s="2"/>
      <c r="E221" s="2"/>
      <c r="F221" s="2"/>
    </row>
    <row r="222" spans="3:6" ht="14.4" hidden="1">
      <c r="C222" s="2"/>
      <c r="D222" s="2"/>
      <c r="E222" s="2"/>
      <c r="F222" s="2"/>
    </row>
    <row r="223" spans="3:6" ht="14.4" hidden="1">
      <c r="C223" s="2"/>
      <c r="D223" s="2"/>
      <c r="E223" s="2"/>
      <c r="F223" s="2"/>
    </row>
    <row r="224" spans="3:6" ht="14.4" hidden="1">
      <c r="C224" s="2"/>
      <c r="D224" s="2"/>
      <c r="E224" s="2"/>
      <c r="F224" s="2"/>
    </row>
    <row r="225" spans="3:6" ht="14.4" hidden="1">
      <c r="C225" s="2"/>
      <c r="D225" s="2"/>
      <c r="E225" s="2"/>
      <c r="F225" s="2"/>
    </row>
    <row r="226" spans="3:6" ht="14.4" hidden="1">
      <c r="C226" s="2"/>
      <c r="D226" s="2"/>
      <c r="E226" s="2"/>
      <c r="F226" s="2"/>
    </row>
    <row r="227" spans="3:6" ht="14.4" hidden="1">
      <c r="C227" s="2"/>
      <c r="D227" s="2"/>
      <c r="E227" s="2"/>
      <c r="F227" s="2"/>
    </row>
    <row r="228" spans="3:6" ht="14.4" hidden="1">
      <c r="C228" s="2"/>
      <c r="D228" s="2"/>
      <c r="E228" s="2"/>
      <c r="F228" s="2"/>
    </row>
    <row r="229" spans="3:6" ht="14.4" hidden="1">
      <c r="C229" s="2"/>
      <c r="D229" s="2"/>
      <c r="E229" s="2"/>
      <c r="F229" s="2"/>
    </row>
    <row r="230" spans="3:6" ht="14.4" hidden="1">
      <c r="C230" s="2"/>
      <c r="D230" s="2"/>
      <c r="E230" s="2"/>
      <c r="F230" s="2"/>
    </row>
    <row r="231" spans="3:6" ht="14.4" hidden="1">
      <c r="C231" s="2"/>
      <c r="D231" s="2"/>
      <c r="E231" s="2"/>
      <c r="F231" s="2"/>
    </row>
    <row r="232" spans="3:6" ht="14.4" hidden="1">
      <c r="C232" s="2"/>
      <c r="D232" s="2"/>
      <c r="E232" s="2"/>
      <c r="F232" s="2"/>
    </row>
    <row r="233" spans="3:6" ht="14.4" hidden="1">
      <c r="C233" s="2"/>
      <c r="D233" s="2"/>
      <c r="E233" s="2"/>
      <c r="F233" s="2"/>
    </row>
    <row r="234" spans="3:6" ht="14.4" hidden="1">
      <c r="C234" s="2"/>
      <c r="D234" s="2"/>
      <c r="E234" s="2"/>
      <c r="F234" s="2"/>
    </row>
    <row r="235" spans="3:6" ht="14.4" hidden="1">
      <c r="C235" s="2"/>
      <c r="D235" s="2"/>
      <c r="E235" s="2"/>
      <c r="F235" s="2"/>
    </row>
    <row r="236" spans="3:6" ht="14.4" hidden="1">
      <c r="C236" s="2"/>
      <c r="D236" s="2"/>
      <c r="E236" s="2"/>
      <c r="F236" s="2"/>
    </row>
    <row r="237" spans="3:6" ht="14.4" hidden="1">
      <c r="C237" s="2"/>
      <c r="D237" s="2"/>
      <c r="E237" s="2"/>
      <c r="F237" s="2"/>
    </row>
    <row r="238" spans="3:6" ht="14.4" hidden="1">
      <c r="C238" s="2"/>
      <c r="D238" s="2"/>
      <c r="E238" s="2"/>
      <c r="F238" s="2"/>
    </row>
    <row r="239" spans="3:6" ht="14.4" hidden="1">
      <c r="C239" s="2"/>
      <c r="D239" s="2"/>
      <c r="E239" s="2"/>
      <c r="F239" s="2"/>
    </row>
    <row r="240" spans="3:6" ht="14.4" hidden="1">
      <c r="C240" s="2"/>
      <c r="D240" s="2"/>
      <c r="E240" s="2"/>
      <c r="F240" s="2"/>
    </row>
    <row r="241" spans="3:6" ht="14.4" hidden="1">
      <c r="C241" s="2"/>
      <c r="D241" s="2"/>
      <c r="E241" s="2"/>
      <c r="F241" s="2"/>
    </row>
    <row r="242" spans="3:6" ht="14.4" hidden="1">
      <c r="C242" s="2"/>
      <c r="D242" s="2"/>
      <c r="E242" s="2"/>
      <c r="F242" s="2"/>
    </row>
    <row r="243" spans="3:6" ht="14.4" hidden="1">
      <c r="C243" s="2"/>
      <c r="D243" s="2"/>
      <c r="E243" s="2"/>
      <c r="F243" s="2"/>
    </row>
    <row r="244" spans="3:6" ht="14.4" hidden="1">
      <c r="C244" s="2"/>
      <c r="D244" s="2"/>
      <c r="E244" s="2"/>
      <c r="F244" s="2"/>
    </row>
    <row r="245" spans="3:6" ht="14.4" hidden="1">
      <c r="C245" s="2"/>
      <c r="D245" s="2"/>
      <c r="E245" s="2"/>
      <c r="F245" s="2"/>
    </row>
    <row r="246" spans="3:6" ht="14.4" hidden="1">
      <c r="C246" s="2"/>
      <c r="D246" s="2"/>
      <c r="E246" s="2"/>
      <c r="F246" s="2"/>
    </row>
    <row r="247" spans="3:6" ht="14.4" hidden="1">
      <c r="C247" s="2"/>
      <c r="D247" s="2"/>
      <c r="E247" s="2"/>
      <c r="F247" s="2"/>
    </row>
    <row r="248" spans="3:6" ht="14.4" hidden="1">
      <c r="C248" s="2"/>
      <c r="D248" s="2"/>
      <c r="E248" s="2"/>
      <c r="F248" s="2"/>
    </row>
    <row r="249" spans="3:6" ht="14.4" hidden="1">
      <c r="C249" s="2"/>
      <c r="D249" s="2"/>
      <c r="E249" s="2"/>
      <c r="F249" s="2"/>
    </row>
    <row r="250" spans="3:6" ht="14.4" hidden="1">
      <c r="C250" s="2"/>
      <c r="D250" s="2"/>
      <c r="E250" s="2"/>
      <c r="F250" s="2"/>
    </row>
    <row r="251" spans="3:6" ht="14.4" hidden="1">
      <c r="C251" s="2"/>
      <c r="D251" s="2"/>
      <c r="E251" s="2"/>
      <c r="F251" s="2"/>
    </row>
    <row r="252" spans="3:6" ht="14.4" hidden="1">
      <c r="C252" s="2"/>
      <c r="D252" s="2"/>
      <c r="E252" s="2"/>
      <c r="F252" s="2"/>
    </row>
    <row r="253" spans="3:6" ht="14.4" hidden="1">
      <c r="C253" s="2"/>
      <c r="D253" s="2"/>
      <c r="E253" s="2"/>
      <c r="F253" s="2"/>
    </row>
    <row r="254" spans="3:6" ht="14.4" hidden="1">
      <c r="C254" s="2"/>
      <c r="D254" s="2"/>
      <c r="E254" s="2"/>
      <c r="F254" s="2"/>
    </row>
    <row r="255" spans="3:6" ht="14.4" hidden="1">
      <c r="C255" s="2"/>
      <c r="D255" s="2"/>
      <c r="E255" s="2"/>
      <c r="F255" s="2"/>
    </row>
    <row r="256" spans="3:6" ht="14.4" hidden="1">
      <c r="C256" s="2"/>
      <c r="D256" s="2"/>
      <c r="E256" s="2"/>
      <c r="F256" s="2"/>
    </row>
    <row r="257" spans="3:6" ht="14.4" hidden="1">
      <c r="C257" s="2"/>
      <c r="D257" s="2"/>
      <c r="E257" s="2"/>
      <c r="F257" s="2"/>
    </row>
    <row r="258" spans="3:6" ht="14.4" hidden="1">
      <c r="C258" s="2"/>
      <c r="D258" s="2"/>
      <c r="E258" s="2"/>
      <c r="F258" s="2"/>
    </row>
    <row r="259" spans="3:6" ht="14.4" hidden="1">
      <c r="C259" s="2"/>
      <c r="D259" s="2"/>
      <c r="E259" s="2"/>
      <c r="F259" s="2"/>
    </row>
    <row r="260" spans="3:6" ht="14.4" hidden="1">
      <c r="C260" s="2"/>
      <c r="D260" s="2"/>
      <c r="E260" s="2"/>
      <c r="F260" s="2"/>
    </row>
    <row r="261" spans="3:6" ht="14.4" hidden="1">
      <c r="C261" s="2"/>
      <c r="D261" s="2"/>
      <c r="E261" s="2"/>
      <c r="F261" s="2"/>
    </row>
    <row r="262" spans="3:6" ht="14.4" hidden="1">
      <c r="C262" s="2"/>
      <c r="D262" s="2"/>
      <c r="E262" s="2"/>
      <c r="F262" s="2"/>
    </row>
    <row r="263" spans="3:6" ht="14.4" hidden="1">
      <c r="C263" s="2"/>
      <c r="D263" s="2"/>
      <c r="E263" s="2"/>
      <c r="F263" s="2"/>
    </row>
    <row r="264" spans="3:6" ht="14.4" hidden="1">
      <c r="C264" s="2"/>
      <c r="D264" s="2"/>
      <c r="E264" s="2"/>
      <c r="F264" s="2"/>
    </row>
    <row r="265" spans="3:6" ht="14.4" hidden="1">
      <c r="C265" s="2"/>
      <c r="D265" s="2"/>
      <c r="E265" s="2"/>
      <c r="F265" s="2"/>
    </row>
    <row r="266" spans="3:6" ht="14.4" hidden="1">
      <c r="C266" s="2"/>
      <c r="D266" s="2"/>
      <c r="E266" s="2"/>
      <c r="F266" s="2"/>
    </row>
    <row r="267" spans="3:6" ht="14.4" hidden="1">
      <c r="C267" s="2"/>
      <c r="D267" s="2"/>
      <c r="E267" s="2"/>
      <c r="F267" s="2"/>
    </row>
    <row r="268" spans="3:6" ht="14.4" hidden="1">
      <c r="C268" s="2"/>
      <c r="D268" s="2"/>
      <c r="E268" s="2"/>
      <c r="F268" s="2"/>
    </row>
    <row r="269" spans="3:6" ht="14.4" hidden="1">
      <c r="C269" s="2"/>
      <c r="D269" s="2"/>
      <c r="E269" s="2"/>
      <c r="F269" s="2"/>
    </row>
    <row r="270" spans="3:6" ht="14.4" hidden="1">
      <c r="C270" s="2"/>
      <c r="D270" s="2"/>
      <c r="E270" s="2"/>
      <c r="F270" s="2"/>
    </row>
    <row r="271" spans="3:6" ht="14.4" hidden="1">
      <c r="C271" s="2"/>
      <c r="D271" s="2"/>
      <c r="E271" s="2"/>
      <c r="F271" s="2"/>
    </row>
    <row r="272" spans="3:6" ht="14.4" hidden="1">
      <c r="C272" s="2"/>
      <c r="D272" s="2"/>
      <c r="E272" s="2"/>
      <c r="F272" s="2"/>
    </row>
    <row r="273" spans="3:6" ht="14.4" hidden="1">
      <c r="C273" s="2"/>
      <c r="D273" s="2"/>
      <c r="E273" s="2"/>
      <c r="F273" s="2"/>
    </row>
    <row r="274" spans="3:6" ht="14.4" hidden="1">
      <c r="C274" s="2"/>
      <c r="D274" s="2"/>
      <c r="E274" s="2"/>
      <c r="F274" s="2"/>
    </row>
    <row r="275" spans="3:6" ht="14.4" hidden="1">
      <c r="C275" s="2"/>
      <c r="D275" s="2"/>
      <c r="E275" s="2"/>
      <c r="F275" s="2"/>
    </row>
    <row r="276" spans="3:6" ht="14.4" hidden="1">
      <c r="C276" s="2"/>
      <c r="D276" s="2"/>
      <c r="E276" s="2"/>
      <c r="F276" s="2"/>
    </row>
    <row r="277" spans="3:6" ht="14.4" hidden="1">
      <c r="C277" s="2"/>
      <c r="D277" s="2"/>
      <c r="E277" s="2"/>
      <c r="F277" s="2"/>
    </row>
    <row r="278" spans="3:6" ht="14.4" hidden="1">
      <c r="C278" s="2"/>
      <c r="D278" s="2"/>
      <c r="E278" s="2"/>
      <c r="F278" s="2"/>
    </row>
    <row r="279" spans="3:6" ht="14.4" hidden="1">
      <c r="C279" s="2"/>
      <c r="D279" s="2"/>
      <c r="E279" s="2"/>
      <c r="F279" s="2"/>
    </row>
    <row r="280" spans="3:6" ht="14.4" hidden="1">
      <c r="C280" s="2"/>
      <c r="D280" s="2"/>
      <c r="E280" s="2"/>
      <c r="F280" s="2"/>
    </row>
    <row r="281" spans="3:6" ht="14.4" hidden="1">
      <c r="C281" s="2"/>
      <c r="D281" s="2"/>
      <c r="E281" s="2"/>
      <c r="F281" s="2"/>
    </row>
    <row r="282" spans="3:6" ht="14.4" hidden="1">
      <c r="C282" s="2"/>
      <c r="D282" s="2"/>
      <c r="E282" s="2"/>
      <c r="F282" s="2"/>
    </row>
    <row r="283" spans="3:6" ht="14.4" hidden="1">
      <c r="C283" s="2"/>
      <c r="D283" s="2"/>
      <c r="E283" s="2"/>
      <c r="F283" s="2"/>
    </row>
    <row r="284" spans="3:6" ht="14.4" hidden="1">
      <c r="C284" s="2"/>
      <c r="D284" s="2"/>
      <c r="E284" s="2"/>
      <c r="F284" s="2"/>
    </row>
    <row r="285" spans="3:6" ht="14.4" hidden="1">
      <c r="C285" s="2"/>
      <c r="D285" s="2"/>
      <c r="E285" s="2"/>
      <c r="F285" s="2"/>
    </row>
    <row r="286" spans="3:6" ht="14.4" hidden="1">
      <c r="C286" s="2"/>
      <c r="D286" s="2"/>
      <c r="E286" s="2"/>
      <c r="F286" s="2"/>
    </row>
    <row r="287" spans="3:6" ht="14.4" hidden="1">
      <c r="C287" s="2"/>
      <c r="D287" s="2"/>
      <c r="E287" s="2"/>
      <c r="F287" s="2"/>
    </row>
    <row r="288" spans="3:6" ht="14.4" hidden="1">
      <c r="C288" s="2"/>
      <c r="D288" s="2"/>
      <c r="E288" s="2"/>
      <c r="F288" s="2"/>
    </row>
    <row r="289" spans="3:6" ht="14.4" hidden="1">
      <c r="C289" s="2"/>
      <c r="D289" s="2"/>
      <c r="E289" s="2"/>
      <c r="F289" s="2"/>
    </row>
    <row r="290" spans="3:6" ht="14.4" hidden="1">
      <c r="C290" s="2"/>
      <c r="D290" s="2"/>
      <c r="E290" s="2"/>
      <c r="F290" s="2"/>
    </row>
    <row r="291" spans="3:6" ht="14.4" hidden="1">
      <c r="C291" s="2"/>
      <c r="D291" s="2"/>
      <c r="E291" s="2"/>
      <c r="F291" s="2"/>
    </row>
    <row r="292" spans="3:6" ht="14.4" hidden="1">
      <c r="C292" s="2"/>
      <c r="D292" s="2"/>
      <c r="E292" s="2"/>
      <c r="F292" s="2"/>
    </row>
    <row r="293" spans="3:6" ht="14.4" hidden="1">
      <c r="C293" s="2"/>
      <c r="D293" s="2"/>
      <c r="E293" s="2"/>
      <c r="F293" s="2"/>
    </row>
    <row r="294" spans="3:6" ht="14.4" hidden="1">
      <c r="C294" s="2"/>
      <c r="D294" s="2"/>
      <c r="E294" s="2"/>
      <c r="F294" s="2"/>
    </row>
    <row r="295" spans="3:6" ht="14.4" hidden="1">
      <c r="C295" s="2"/>
      <c r="D295" s="2"/>
      <c r="E295" s="2"/>
      <c r="F295" s="2"/>
    </row>
    <row r="296" spans="3:6" ht="14.4" hidden="1">
      <c r="C296" s="2"/>
      <c r="D296" s="2"/>
      <c r="E296" s="2"/>
      <c r="F296" s="2"/>
    </row>
    <row r="297" spans="3:6" ht="14.4" hidden="1">
      <c r="C297" s="2"/>
      <c r="D297" s="2"/>
      <c r="E297" s="2"/>
      <c r="F297" s="2"/>
    </row>
    <row r="298" spans="3:6" ht="14.4" hidden="1">
      <c r="C298" s="2"/>
      <c r="D298" s="2"/>
      <c r="E298" s="2"/>
      <c r="F298" s="2"/>
    </row>
    <row r="299" spans="3:6" ht="14.4" hidden="1">
      <c r="C299" s="2"/>
      <c r="D299" s="2"/>
      <c r="E299" s="2"/>
      <c r="F299" s="2"/>
    </row>
    <row r="300" spans="3:6" ht="14.4" hidden="1">
      <c r="C300" s="2"/>
      <c r="D300" s="2"/>
      <c r="E300" s="2"/>
      <c r="F300" s="2"/>
    </row>
    <row r="301" spans="3:6" ht="14.4" hidden="1">
      <c r="C301" s="2"/>
      <c r="D301" s="2"/>
      <c r="E301" s="2"/>
      <c r="F301" s="2"/>
    </row>
    <row r="302" spans="3:6" ht="14.4" hidden="1">
      <c r="C302" s="2"/>
      <c r="D302" s="2"/>
      <c r="E302" s="2"/>
      <c r="F302" s="2"/>
    </row>
    <row r="303" spans="3:6" ht="14.4" hidden="1">
      <c r="C303" s="2"/>
      <c r="D303" s="2"/>
      <c r="E303" s="2"/>
      <c r="F303" s="2"/>
    </row>
    <row r="304" spans="3:6" ht="14.4" hidden="1">
      <c r="C304" s="2"/>
      <c r="D304" s="2"/>
      <c r="E304" s="2"/>
      <c r="F304" s="2"/>
    </row>
    <row r="305" spans="3:6" ht="14.4" hidden="1">
      <c r="C305" s="2"/>
      <c r="D305" s="2"/>
      <c r="E305" s="2"/>
      <c r="F305" s="2"/>
    </row>
    <row r="306" spans="3:6" ht="14.4" hidden="1">
      <c r="C306" s="2"/>
      <c r="D306" s="2"/>
      <c r="E306" s="2"/>
      <c r="F306" s="2"/>
    </row>
    <row r="307" spans="3:6" ht="14.4" hidden="1">
      <c r="C307" s="2"/>
      <c r="D307" s="2"/>
      <c r="E307" s="2"/>
      <c r="F307" s="2"/>
    </row>
    <row r="308" spans="3:6" ht="14.4" hidden="1">
      <c r="C308" s="2"/>
      <c r="D308" s="2"/>
      <c r="E308" s="2"/>
      <c r="F308" s="2"/>
    </row>
    <row r="309" spans="3:6" ht="14.4" hidden="1">
      <c r="C309" s="2"/>
      <c r="D309" s="2"/>
      <c r="E309" s="2"/>
      <c r="F309" s="2"/>
    </row>
    <row r="310" spans="3:6" ht="14.4" hidden="1">
      <c r="C310" s="2"/>
      <c r="D310" s="2"/>
      <c r="E310" s="2"/>
      <c r="F310" s="2"/>
    </row>
    <row r="311" spans="3:6" ht="14.4" hidden="1">
      <c r="C311" s="2"/>
      <c r="D311" s="2"/>
      <c r="E311" s="2"/>
      <c r="F311" s="2"/>
    </row>
    <row r="312" spans="3:6" ht="14.4" hidden="1">
      <c r="C312" s="2"/>
      <c r="D312" s="2"/>
      <c r="E312" s="2"/>
      <c r="F312" s="2"/>
    </row>
    <row r="313" spans="3:6" ht="14.4" hidden="1">
      <c r="C313" s="2"/>
      <c r="D313" s="2"/>
      <c r="E313" s="2"/>
      <c r="F313" s="2"/>
    </row>
    <row r="314" spans="3:6" ht="14.4" hidden="1">
      <c r="C314" s="2"/>
      <c r="D314" s="2"/>
      <c r="E314" s="2"/>
      <c r="F314" s="2"/>
    </row>
    <row r="315" spans="3:6" ht="14.4" hidden="1">
      <c r="C315" s="2"/>
      <c r="D315" s="2"/>
      <c r="E315" s="2"/>
      <c r="F315" s="2"/>
    </row>
    <row r="316" spans="3:6" ht="14.4" hidden="1">
      <c r="C316" s="2"/>
      <c r="D316" s="2"/>
      <c r="E316" s="2"/>
      <c r="F316" s="2"/>
    </row>
    <row r="317" spans="3:6" ht="14.4" hidden="1">
      <c r="C317" s="2"/>
      <c r="D317" s="2"/>
      <c r="E317" s="2"/>
      <c r="F317" s="2"/>
    </row>
    <row r="318" spans="3:6" ht="14.4" hidden="1">
      <c r="C318" s="2"/>
      <c r="D318" s="2"/>
      <c r="E318" s="2"/>
      <c r="F318" s="2"/>
    </row>
    <row r="319" spans="3:6" ht="14.4" hidden="1">
      <c r="C319" s="2"/>
      <c r="D319" s="2"/>
      <c r="E319" s="2"/>
      <c r="F319" s="2"/>
    </row>
    <row r="320" spans="3:6" ht="14.4" hidden="1">
      <c r="C320" s="2"/>
      <c r="D320" s="2"/>
      <c r="E320" s="2"/>
      <c r="F320" s="2"/>
    </row>
    <row r="321" spans="3:6" ht="14.4" hidden="1">
      <c r="C321" s="2"/>
      <c r="D321" s="2"/>
      <c r="E321" s="2"/>
      <c r="F321" s="2"/>
    </row>
    <row r="322" spans="3:6" ht="14.4" hidden="1">
      <c r="C322" s="2"/>
      <c r="D322" s="2"/>
      <c r="E322" s="2"/>
      <c r="F322" s="2"/>
    </row>
    <row r="323" spans="3:6" ht="14.4" hidden="1">
      <c r="C323" s="2"/>
      <c r="D323" s="2"/>
      <c r="E323" s="2"/>
      <c r="F323" s="2"/>
    </row>
    <row r="324" spans="3:6" ht="14.4" hidden="1">
      <c r="C324" s="2"/>
      <c r="D324" s="2"/>
      <c r="E324" s="2"/>
      <c r="F324" s="2"/>
    </row>
    <row r="325" spans="3:6" ht="14.4" hidden="1">
      <c r="C325" s="2"/>
      <c r="D325" s="2"/>
      <c r="E325" s="2"/>
      <c r="F325" s="2"/>
    </row>
    <row r="326" spans="3:6" ht="14.4" hidden="1">
      <c r="C326" s="2"/>
      <c r="D326" s="2"/>
      <c r="E326" s="2"/>
      <c r="F326" s="2"/>
    </row>
    <row r="327" spans="3:6" ht="14.4" hidden="1">
      <c r="C327" s="2"/>
      <c r="D327" s="2"/>
      <c r="E327" s="2"/>
      <c r="F327" s="2"/>
    </row>
    <row r="328" spans="3:6" ht="14.4" hidden="1">
      <c r="C328" s="2"/>
      <c r="D328" s="2"/>
      <c r="E328" s="2"/>
      <c r="F328" s="2"/>
    </row>
    <row r="329" spans="3:6" ht="14.4" hidden="1">
      <c r="C329" s="2"/>
      <c r="D329" s="2"/>
      <c r="E329" s="2"/>
      <c r="F329" s="2"/>
    </row>
    <row r="330" spans="3:6" ht="14.4" hidden="1">
      <c r="C330" s="2"/>
      <c r="D330" s="2"/>
      <c r="E330" s="2"/>
      <c r="F330" s="2"/>
    </row>
    <row r="331" spans="3:6" ht="14.4" hidden="1">
      <c r="C331" s="2"/>
      <c r="D331" s="2"/>
      <c r="E331" s="2"/>
      <c r="F331" s="2"/>
    </row>
    <row r="332" spans="3:6" ht="14.4" hidden="1">
      <c r="C332" s="2"/>
      <c r="D332" s="2"/>
      <c r="E332" s="2"/>
      <c r="F332" s="2"/>
    </row>
    <row r="333" spans="3:6" ht="14.4" hidden="1">
      <c r="C333" s="2"/>
      <c r="D333" s="2"/>
      <c r="E333" s="2"/>
      <c r="F333" s="2"/>
    </row>
    <row r="334" spans="3:6" ht="14.4" hidden="1">
      <c r="C334" s="2"/>
      <c r="D334" s="2"/>
      <c r="E334" s="2"/>
      <c r="F334" s="2"/>
    </row>
    <row r="335" spans="3:6" ht="14.4" hidden="1">
      <c r="C335" s="2"/>
      <c r="D335" s="2"/>
      <c r="E335" s="2"/>
      <c r="F335" s="2"/>
    </row>
    <row r="336" spans="3:6" ht="14.4" hidden="1">
      <c r="C336" s="2"/>
      <c r="D336" s="2"/>
      <c r="E336" s="2"/>
      <c r="F336" s="2"/>
    </row>
    <row r="337" spans="3:6" ht="14.4" hidden="1">
      <c r="C337" s="2"/>
      <c r="D337" s="2"/>
      <c r="E337" s="2"/>
      <c r="F337" s="2"/>
    </row>
    <row r="338" spans="3:6" ht="14.4" hidden="1">
      <c r="C338" s="2"/>
      <c r="D338" s="2"/>
      <c r="E338" s="2"/>
      <c r="F338" s="2"/>
    </row>
    <row r="339" spans="3:6" ht="14.4" hidden="1">
      <c r="C339" s="2"/>
      <c r="D339" s="2"/>
      <c r="E339" s="2"/>
      <c r="F339" s="2"/>
    </row>
    <row r="340" spans="3:6" ht="14.4" hidden="1">
      <c r="C340" s="2"/>
      <c r="D340" s="2"/>
      <c r="E340" s="2"/>
      <c r="F340" s="2"/>
    </row>
    <row r="341" spans="3:6" ht="14.4" hidden="1">
      <c r="C341" s="2"/>
      <c r="D341" s="2"/>
      <c r="E341" s="2"/>
      <c r="F341" s="2"/>
    </row>
    <row r="342" spans="3:6" ht="14.4" hidden="1">
      <c r="C342" s="2"/>
      <c r="D342" s="2"/>
      <c r="E342" s="2"/>
      <c r="F342" s="2"/>
    </row>
    <row r="343" spans="3:6" ht="14.4" hidden="1">
      <c r="C343" s="2"/>
      <c r="D343" s="2"/>
      <c r="E343" s="2"/>
      <c r="F343" s="2"/>
    </row>
    <row r="344" spans="3:6" ht="14.4" hidden="1">
      <c r="C344" s="2"/>
      <c r="D344" s="2"/>
      <c r="E344" s="2"/>
      <c r="F344" s="2"/>
    </row>
    <row r="345" spans="3:6" ht="14.4" hidden="1">
      <c r="C345" s="2"/>
      <c r="D345" s="2"/>
      <c r="E345" s="2"/>
      <c r="F345" s="2"/>
    </row>
    <row r="346" spans="3:6" ht="14.4" hidden="1">
      <c r="C346" s="2"/>
      <c r="D346" s="2"/>
      <c r="E346" s="2"/>
      <c r="F346" s="2"/>
    </row>
    <row r="347" spans="3:6" ht="14.4" hidden="1">
      <c r="C347" s="2"/>
      <c r="D347" s="2"/>
      <c r="E347" s="2"/>
      <c r="F347" s="2"/>
    </row>
    <row r="348" spans="3:6" ht="14.4" hidden="1">
      <c r="C348" s="2"/>
      <c r="D348" s="2"/>
      <c r="E348" s="2"/>
      <c r="F348" s="2"/>
    </row>
    <row r="349" spans="3:6" ht="14.4" hidden="1">
      <c r="C349" s="2"/>
      <c r="D349" s="2"/>
      <c r="E349" s="2"/>
      <c r="F349" s="2"/>
    </row>
    <row r="350" spans="3:6" ht="14.4" hidden="1">
      <c r="C350" s="2"/>
      <c r="D350" s="2"/>
      <c r="E350" s="2"/>
      <c r="F350" s="2"/>
    </row>
    <row r="351" spans="3:6" ht="14.4" hidden="1">
      <c r="C351" s="2"/>
      <c r="D351" s="2"/>
      <c r="E351" s="2"/>
      <c r="F351" s="2"/>
    </row>
    <row r="352" spans="3:6" ht="14.4" hidden="1">
      <c r="C352" s="2"/>
      <c r="D352" s="2"/>
      <c r="E352" s="2"/>
      <c r="F352" s="2"/>
    </row>
    <row r="353" spans="3:6" ht="14.4" hidden="1">
      <c r="C353" s="2"/>
      <c r="D353" s="2"/>
      <c r="E353" s="2"/>
      <c r="F353" s="2"/>
    </row>
    <row r="354" spans="3:6" ht="14.4" hidden="1">
      <c r="C354" s="2"/>
      <c r="D354" s="2"/>
      <c r="E354" s="2"/>
      <c r="F354" s="2"/>
    </row>
    <row r="355" spans="3:6" ht="14.4" hidden="1">
      <c r="C355" s="2"/>
      <c r="D355" s="2"/>
      <c r="E355" s="2"/>
      <c r="F355" s="2"/>
    </row>
    <row r="356" spans="3:6" ht="14.4" hidden="1">
      <c r="C356" s="2"/>
      <c r="D356" s="2"/>
      <c r="E356" s="2"/>
      <c r="F356" s="2"/>
    </row>
    <row r="357" spans="3:6" ht="14.4" hidden="1">
      <c r="C357" s="2"/>
      <c r="D357" s="2"/>
      <c r="E357" s="2"/>
      <c r="F357" s="2"/>
    </row>
    <row r="358" spans="3:6" ht="14.4" hidden="1">
      <c r="C358" s="2"/>
      <c r="D358" s="2"/>
      <c r="E358" s="2"/>
      <c r="F358" s="2"/>
    </row>
    <row r="359" spans="3:6" ht="14.4" hidden="1">
      <c r="C359" s="2"/>
      <c r="D359" s="2"/>
      <c r="E359" s="2"/>
      <c r="F359" s="2"/>
    </row>
    <row r="360" spans="3:6" ht="14.4" hidden="1">
      <c r="C360" s="2"/>
      <c r="D360" s="2"/>
      <c r="E360" s="2"/>
      <c r="F360" s="2"/>
    </row>
    <row r="361" spans="3:6" ht="14.4" hidden="1">
      <c r="C361" s="2"/>
      <c r="D361" s="2"/>
      <c r="E361" s="2"/>
      <c r="F361" s="2"/>
    </row>
    <row r="362" spans="3:6" ht="14.4" hidden="1">
      <c r="C362" s="2"/>
      <c r="D362" s="2"/>
      <c r="E362" s="2"/>
      <c r="F362" s="2"/>
    </row>
    <row r="363" spans="3:6" ht="14.4" hidden="1">
      <c r="C363" s="2"/>
      <c r="D363" s="2"/>
      <c r="E363" s="2"/>
      <c r="F363" s="2"/>
    </row>
    <row r="364" spans="3:6" ht="14.4" hidden="1">
      <c r="C364" s="2"/>
      <c r="D364" s="2"/>
      <c r="E364" s="2"/>
      <c r="F364" s="2"/>
    </row>
    <row r="365" spans="3:6" ht="14.4" hidden="1">
      <c r="C365" s="2"/>
      <c r="D365" s="2"/>
      <c r="E365" s="2"/>
      <c r="F365" s="2"/>
    </row>
    <row r="366" spans="3:6" ht="14.4" hidden="1">
      <c r="C366" s="2"/>
      <c r="D366" s="2"/>
      <c r="E366" s="2"/>
      <c r="F366" s="2"/>
    </row>
    <row r="367" spans="3:6" ht="14.4" hidden="1">
      <c r="C367" s="2"/>
      <c r="D367" s="2"/>
      <c r="E367" s="2"/>
      <c r="F367" s="2"/>
    </row>
    <row r="368" spans="3:6" ht="14.4" hidden="1">
      <c r="C368" s="2"/>
      <c r="D368" s="2"/>
      <c r="E368" s="2"/>
      <c r="F368" s="2"/>
    </row>
    <row r="369" spans="3:6" ht="14.4" hidden="1">
      <c r="C369" s="2"/>
      <c r="D369" s="2"/>
      <c r="E369" s="2"/>
      <c r="F369" s="2"/>
    </row>
    <row r="370" spans="3:6" ht="14.4" hidden="1">
      <c r="C370" s="2"/>
      <c r="D370" s="2"/>
      <c r="E370" s="2"/>
      <c r="F370" s="2"/>
    </row>
    <row r="371" spans="3:6" ht="14.4" hidden="1">
      <c r="C371" s="2"/>
      <c r="D371" s="2"/>
      <c r="E371" s="2"/>
      <c r="F371" s="2"/>
    </row>
    <row r="372" spans="3:6" ht="14.4" hidden="1">
      <c r="C372" s="2"/>
      <c r="D372" s="2"/>
      <c r="E372" s="2"/>
      <c r="F372" s="2"/>
    </row>
    <row r="373" spans="3:6" ht="14.4" hidden="1">
      <c r="C373" s="2"/>
      <c r="D373" s="2"/>
      <c r="E373" s="2"/>
      <c r="F373" s="2"/>
    </row>
    <row r="374" spans="3:6" ht="14.4" hidden="1">
      <c r="C374" s="2"/>
      <c r="D374" s="2"/>
      <c r="E374" s="2"/>
      <c r="F374" s="2"/>
    </row>
    <row r="375" spans="3:6" ht="14.4" hidden="1">
      <c r="C375" s="2"/>
      <c r="D375" s="2"/>
      <c r="E375" s="2"/>
      <c r="F375" s="2"/>
    </row>
    <row r="376" spans="3:6" ht="14.4" hidden="1">
      <c r="C376" s="2"/>
      <c r="D376" s="2"/>
      <c r="E376" s="2"/>
      <c r="F376" s="2"/>
    </row>
    <row r="377" spans="3:6" ht="14.4" hidden="1">
      <c r="C377" s="2"/>
      <c r="D377" s="2"/>
      <c r="E377" s="2"/>
      <c r="F377" s="2"/>
    </row>
    <row r="378" spans="3:6" ht="14.4" hidden="1">
      <c r="C378" s="2"/>
      <c r="D378" s="2"/>
      <c r="E378" s="2"/>
      <c r="F378" s="2"/>
    </row>
    <row r="379" spans="3:6" ht="14.4" hidden="1">
      <c r="C379" s="2"/>
      <c r="D379" s="2"/>
      <c r="E379" s="2"/>
      <c r="F379" s="2"/>
    </row>
    <row r="380" spans="3:6" ht="14.4" hidden="1">
      <c r="C380" s="2"/>
      <c r="D380" s="2"/>
      <c r="E380" s="2"/>
      <c r="F380" s="2"/>
    </row>
    <row r="381" spans="3:6" ht="14.4" hidden="1">
      <c r="C381" s="2"/>
      <c r="D381" s="2"/>
      <c r="E381" s="2"/>
      <c r="F381" s="2"/>
    </row>
    <row r="382" spans="3:6" ht="14.4" hidden="1">
      <c r="C382" s="2"/>
      <c r="D382" s="2"/>
      <c r="E382" s="2"/>
      <c r="F382" s="2"/>
    </row>
    <row r="383" spans="3:6" ht="14.4" hidden="1">
      <c r="C383" s="2"/>
      <c r="D383" s="2"/>
      <c r="E383" s="2"/>
      <c r="F383" s="2"/>
    </row>
    <row r="384" spans="3:6" ht="14.4" hidden="1">
      <c r="C384" s="2"/>
      <c r="D384" s="2"/>
      <c r="E384" s="2"/>
      <c r="F384" s="2"/>
    </row>
    <row r="385" spans="3:6" ht="14.4" hidden="1">
      <c r="C385" s="2"/>
      <c r="D385" s="2"/>
      <c r="E385" s="2"/>
      <c r="F385" s="2"/>
    </row>
    <row r="386" spans="3:6" ht="14.4" hidden="1">
      <c r="C386" s="2"/>
      <c r="D386" s="2"/>
      <c r="E386" s="2"/>
      <c r="F386" s="2"/>
    </row>
    <row r="387" spans="3:6" ht="14.4" hidden="1">
      <c r="C387" s="2"/>
      <c r="D387" s="2"/>
      <c r="E387" s="2"/>
      <c r="F387" s="2"/>
    </row>
    <row r="388" spans="3:6" ht="14.4" hidden="1">
      <c r="C388" s="2"/>
      <c r="D388" s="2"/>
      <c r="E388" s="2"/>
      <c r="F388" s="2"/>
    </row>
    <row r="389" spans="3:6" ht="14.4" hidden="1">
      <c r="C389" s="2"/>
      <c r="D389" s="2"/>
      <c r="E389" s="2"/>
      <c r="F389" s="2"/>
    </row>
    <row r="390" spans="3:6" ht="14.4" hidden="1">
      <c r="C390" s="2"/>
      <c r="D390" s="2"/>
      <c r="E390" s="2"/>
      <c r="F390" s="2"/>
    </row>
    <row r="391" spans="3:6" ht="14.4" hidden="1">
      <c r="C391" s="2"/>
      <c r="D391" s="2"/>
      <c r="E391" s="2"/>
      <c r="F391" s="2"/>
    </row>
    <row r="392" spans="3:6" ht="14.4" hidden="1">
      <c r="C392" s="2"/>
      <c r="D392" s="2"/>
      <c r="E392" s="2"/>
      <c r="F392" s="2"/>
    </row>
    <row r="393" spans="3:6" ht="14.4" hidden="1">
      <c r="C393" s="2"/>
      <c r="D393" s="2"/>
      <c r="E393" s="2"/>
      <c r="F393" s="2"/>
    </row>
    <row r="394" spans="3:6" ht="14.4" hidden="1">
      <c r="C394" s="2"/>
      <c r="D394" s="2"/>
      <c r="E394" s="2"/>
      <c r="F394" s="2"/>
    </row>
    <row r="395" spans="3:6" ht="14.4" hidden="1">
      <c r="C395" s="2"/>
      <c r="D395" s="2"/>
      <c r="E395" s="2"/>
      <c r="F395" s="2"/>
    </row>
    <row r="396" spans="3:6" ht="14.4" hidden="1">
      <c r="C396" s="2"/>
      <c r="D396" s="2"/>
      <c r="E396" s="2"/>
      <c r="F396" s="2"/>
    </row>
    <row r="397" spans="3:6" ht="14.4" hidden="1">
      <c r="C397" s="2"/>
      <c r="D397" s="2"/>
      <c r="E397" s="2"/>
      <c r="F397" s="2"/>
    </row>
    <row r="398" spans="3:6" ht="14.4" hidden="1">
      <c r="C398" s="2"/>
      <c r="D398" s="2"/>
      <c r="E398" s="2"/>
      <c r="F398" s="2"/>
    </row>
    <row r="399" spans="3:6" ht="14.4" hidden="1">
      <c r="C399" s="2"/>
      <c r="D399" s="2"/>
      <c r="E399" s="2"/>
      <c r="F399" s="2"/>
    </row>
    <row r="400" spans="3:6" ht="14.4" hidden="1">
      <c r="C400" s="2"/>
      <c r="D400" s="2"/>
      <c r="E400" s="2"/>
      <c r="F400" s="2"/>
    </row>
    <row r="401" spans="3:6" ht="14.4" hidden="1">
      <c r="C401" s="2"/>
      <c r="D401" s="2"/>
      <c r="E401" s="2"/>
      <c r="F401" s="2"/>
    </row>
    <row r="402" spans="3:6" ht="14.4" hidden="1">
      <c r="C402" s="2"/>
      <c r="D402" s="2"/>
      <c r="E402" s="2"/>
      <c r="F402" s="2"/>
    </row>
    <row r="403" spans="3:6" ht="14.4" hidden="1">
      <c r="C403" s="2"/>
      <c r="D403" s="2"/>
      <c r="E403" s="2"/>
      <c r="F403" s="2"/>
    </row>
    <row r="404" spans="3:6" ht="14.4" hidden="1">
      <c r="C404" s="2"/>
      <c r="D404" s="2"/>
      <c r="E404" s="2"/>
      <c r="F404" s="2"/>
    </row>
    <row r="405" spans="3:6" ht="14.4" hidden="1">
      <c r="C405" s="2"/>
      <c r="D405" s="2"/>
      <c r="E405" s="2"/>
      <c r="F405" s="2"/>
    </row>
    <row r="406" spans="3:6" ht="14.4" hidden="1">
      <c r="C406" s="2"/>
      <c r="D406" s="2"/>
      <c r="E406" s="2"/>
      <c r="F406" s="2"/>
    </row>
    <row r="407" spans="3:6" ht="14.4" hidden="1">
      <c r="C407" s="2"/>
      <c r="D407" s="2"/>
      <c r="E407" s="2"/>
      <c r="F407" s="2"/>
    </row>
    <row r="408" spans="3:6" ht="14.4" hidden="1">
      <c r="C408" s="2"/>
      <c r="D408" s="2"/>
      <c r="E408" s="2"/>
      <c r="F408" s="2"/>
    </row>
    <row r="409" spans="3:6" ht="14.4" hidden="1">
      <c r="C409" s="2"/>
      <c r="D409" s="2"/>
      <c r="E409" s="2"/>
      <c r="F409" s="2"/>
    </row>
    <row r="410" spans="3:6" ht="14.4" hidden="1">
      <c r="C410" s="2"/>
      <c r="D410" s="2"/>
      <c r="E410" s="2"/>
      <c r="F410" s="2"/>
    </row>
    <row r="411" spans="3:6" ht="14.4" hidden="1">
      <c r="C411" s="2"/>
      <c r="D411" s="2"/>
      <c r="E411" s="2"/>
      <c r="F411" s="2"/>
    </row>
    <row r="412" spans="3:6" ht="14.4" hidden="1">
      <c r="C412" s="2"/>
      <c r="D412" s="2"/>
      <c r="E412" s="2"/>
      <c r="F412" s="2"/>
    </row>
    <row r="413" spans="3:6" ht="14.4" hidden="1">
      <c r="C413" s="2"/>
      <c r="D413" s="2"/>
      <c r="E413" s="2"/>
      <c r="F413" s="2"/>
    </row>
    <row r="414" spans="3:6" ht="14.4" hidden="1">
      <c r="C414" s="2"/>
      <c r="D414" s="2"/>
      <c r="E414" s="2"/>
      <c r="F414" s="2"/>
    </row>
    <row r="415" spans="3:6" ht="14.4" hidden="1">
      <c r="C415" s="2"/>
      <c r="D415" s="2"/>
      <c r="E415" s="2"/>
      <c r="F415" s="2"/>
    </row>
    <row r="416" spans="3:6" ht="14.4" hidden="1">
      <c r="C416" s="2"/>
      <c r="D416" s="2"/>
      <c r="E416" s="2"/>
      <c r="F416" s="2"/>
    </row>
    <row r="417" spans="3:6" ht="14.4" hidden="1">
      <c r="C417" s="2"/>
      <c r="D417" s="2"/>
      <c r="E417" s="2"/>
      <c r="F417" s="2"/>
    </row>
    <row r="418" spans="3:6" ht="14.4" hidden="1">
      <c r="C418" s="2"/>
      <c r="D418" s="2"/>
      <c r="E418" s="2"/>
      <c r="F418" s="2"/>
    </row>
    <row r="419" spans="3:6" ht="14.4" hidden="1">
      <c r="C419" s="2"/>
      <c r="D419" s="2"/>
      <c r="E419" s="2"/>
      <c r="F419" s="2"/>
    </row>
    <row r="420" spans="3:6" ht="14.4" hidden="1">
      <c r="C420" s="2"/>
      <c r="D420" s="2"/>
      <c r="E420" s="2"/>
      <c r="F420" s="2"/>
    </row>
    <row r="421" spans="3:6" ht="14.4" hidden="1">
      <c r="C421" s="2"/>
      <c r="D421" s="2"/>
      <c r="E421" s="2"/>
      <c r="F421" s="2"/>
    </row>
    <row r="422" spans="3:6" ht="14.4" hidden="1">
      <c r="C422" s="2"/>
      <c r="D422" s="2"/>
      <c r="E422" s="2"/>
      <c r="F422" s="2"/>
    </row>
    <row r="423" spans="3:6" ht="14.4" hidden="1">
      <c r="C423" s="2"/>
      <c r="D423" s="2"/>
      <c r="E423" s="2"/>
      <c r="F423" s="2"/>
    </row>
    <row r="424" spans="3:6" ht="14.4" hidden="1">
      <c r="C424" s="2"/>
      <c r="D424" s="2"/>
      <c r="E424" s="2"/>
      <c r="F424" s="2"/>
    </row>
    <row r="425" spans="3:6" ht="14.4" hidden="1">
      <c r="C425" s="2"/>
      <c r="D425" s="2"/>
      <c r="E425" s="2"/>
      <c r="F425" s="2"/>
    </row>
    <row r="426" spans="3:6" ht="14.4" hidden="1">
      <c r="C426" s="2"/>
      <c r="D426" s="2"/>
      <c r="E426" s="2"/>
      <c r="F426" s="2"/>
    </row>
    <row r="427" spans="3:6" ht="14.4" hidden="1">
      <c r="C427" s="2"/>
      <c r="D427" s="2"/>
      <c r="E427" s="2"/>
      <c r="F427" s="2"/>
    </row>
    <row r="428" spans="3:6" ht="14.4" hidden="1">
      <c r="C428" s="2"/>
      <c r="D428" s="2"/>
      <c r="E428" s="2"/>
      <c r="F428" s="2"/>
    </row>
    <row r="429" spans="3:6" ht="14.4" hidden="1">
      <c r="C429" s="2"/>
      <c r="D429" s="2"/>
      <c r="E429" s="2"/>
      <c r="F429" s="2"/>
    </row>
    <row r="430" spans="3:6" ht="14.4" hidden="1">
      <c r="C430" s="2"/>
      <c r="D430" s="2"/>
      <c r="E430" s="2"/>
      <c r="F430" s="2"/>
    </row>
    <row r="431" spans="3:6" ht="14.4" hidden="1">
      <c r="C431" s="2"/>
      <c r="D431" s="2"/>
      <c r="E431" s="2"/>
      <c r="F431" s="2"/>
    </row>
    <row r="432" spans="3:6" ht="14.4" hidden="1">
      <c r="C432" s="2"/>
      <c r="D432" s="2"/>
      <c r="E432" s="2"/>
      <c r="F432" s="2"/>
    </row>
    <row r="433" spans="3:6" ht="14.4" hidden="1">
      <c r="C433" s="2"/>
      <c r="D433" s="2"/>
      <c r="E433" s="2"/>
      <c r="F433" s="2"/>
    </row>
    <row r="434" spans="3:6" ht="14.4" hidden="1">
      <c r="C434" s="2"/>
      <c r="D434" s="2"/>
      <c r="E434" s="2"/>
      <c r="F434" s="2"/>
    </row>
    <row r="435" spans="3:6" ht="14.4" hidden="1">
      <c r="C435" s="2"/>
      <c r="D435" s="2"/>
      <c r="E435" s="2"/>
      <c r="F435" s="2"/>
    </row>
    <row r="436" spans="3:6" ht="14.4" hidden="1">
      <c r="C436" s="2"/>
      <c r="D436" s="2"/>
      <c r="E436" s="2"/>
      <c r="F436" s="2"/>
    </row>
    <row r="437" spans="3:6" ht="14.4" hidden="1">
      <c r="C437" s="2"/>
      <c r="D437" s="2"/>
      <c r="E437" s="2"/>
      <c r="F437" s="2"/>
    </row>
    <row r="438" spans="3:6" ht="14.4" hidden="1">
      <c r="C438" s="2"/>
      <c r="D438" s="2"/>
      <c r="E438" s="2"/>
      <c r="F438" s="2"/>
    </row>
    <row r="439" spans="3:6" ht="14.4" hidden="1">
      <c r="C439" s="2"/>
      <c r="D439" s="2"/>
      <c r="E439" s="2"/>
      <c r="F439" s="2"/>
    </row>
    <row r="440" spans="3:6" ht="14.4" hidden="1">
      <c r="C440" s="2"/>
      <c r="D440" s="2"/>
      <c r="E440" s="2"/>
      <c r="F440" s="2"/>
    </row>
    <row r="441" spans="3:6" ht="14.4" hidden="1">
      <c r="C441" s="2"/>
      <c r="D441" s="2"/>
      <c r="E441" s="2"/>
      <c r="F441" s="2"/>
    </row>
    <row r="442" spans="3:6" ht="14.4" hidden="1">
      <c r="C442" s="2"/>
      <c r="D442" s="2"/>
      <c r="E442" s="2"/>
      <c r="F442" s="2"/>
    </row>
    <row r="443" spans="3:6" ht="14.4" hidden="1">
      <c r="C443" s="2"/>
      <c r="D443" s="2"/>
      <c r="E443" s="2"/>
      <c r="F443" s="2"/>
    </row>
    <row r="444" spans="3:6" ht="14.4" hidden="1">
      <c r="C444" s="2"/>
      <c r="D444" s="2"/>
      <c r="E444" s="2"/>
      <c r="F444" s="2"/>
    </row>
    <row r="445" spans="3:6" ht="14.4" hidden="1">
      <c r="C445" s="2"/>
      <c r="D445" s="2"/>
      <c r="E445" s="2"/>
      <c r="F445" s="2"/>
    </row>
    <row r="446" spans="3:6" ht="14.4" hidden="1">
      <c r="C446" s="2"/>
      <c r="D446" s="2"/>
      <c r="E446" s="2"/>
      <c r="F446" s="2"/>
    </row>
    <row r="447" spans="3:6" ht="14.4" hidden="1">
      <c r="C447" s="2"/>
      <c r="D447" s="2"/>
      <c r="E447" s="2"/>
      <c r="F447" s="2"/>
    </row>
    <row r="448" spans="3:6" ht="14.4" hidden="1">
      <c r="C448" s="2"/>
      <c r="D448" s="2"/>
      <c r="E448" s="2"/>
      <c r="F448" s="2"/>
    </row>
    <row r="449" spans="3:6" ht="14.4" hidden="1">
      <c r="C449" s="2"/>
      <c r="D449" s="2"/>
      <c r="E449" s="2"/>
      <c r="F449" s="2"/>
    </row>
    <row r="450" spans="3:6" ht="14.4" hidden="1">
      <c r="C450" s="2"/>
      <c r="D450" s="2"/>
      <c r="E450" s="2"/>
      <c r="F450" s="2"/>
    </row>
    <row r="451" spans="3:6" ht="14.4" hidden="1">
      <c r="C451" s="2"/>
      <c r="D451" s="2"/>
      <c r="E451" s="2"/>
      <c r="F451" s="2"/>
    </row>
    <row r="452" spans="3:6" ht="14.4" hidden="1">
      <c r="C452" s="2"/>
      <c r="D452" s="2"/>
      <c r="E452" s="2"/>
      <c r="F452" s="2"/>
    </row>
    <row r="453" spans="3:6" ht="14.4" hidden="1">
      <c r="C453" s="2"/>
      <c r="D453" s="2"/>
      <c r="E453" s="2"/>
      <c r="F453" s="2"/>
    </row>
    <row r="454" spans="3:6" ht="14.4" hidden="1">
      <c r="C454" s="2"/>
      <c r="D454" s="2"/>
      <c r="E454" s="2"/>
      <c r="F454" s="2"/>
    </row>
    <row r="455" spans="3:6" ht="14.4" hidden="1">
      <c r="C455" s="2"/>
      <c r="D455" s="2"/>
      <c r="E455" s="2"/>
      <c r="F455" s="2"/>
    </row>
    <row r="456" spans="3:6" ht="14.4" hidden="1">
      <c r="C456" s="2"/>
      <c r="D456" s="2"/>
      <c r="E456" s="2"/>
      <c r="F456" s="2"/>
    </row>
    <row r="457" spans="3:6" ht="14.4" hidden="1">
      <c r="C457" s="2"/>
      <c r="D457" s="2"/>
      <c r="E457" s="2"/>
      <c r="F457" s="2"/>
    </row>
    <row r="458" spans="3:6" ht="14.4" hidden="1">
      <c r="C458" s="2"/>
      <c r="D458" s="2"/>
      <c r="E458" s="2"/>
      <c r="F458" s="2"/>
    </row>
    <row r="459" spans="3:6" ht="14.4" hidden="1">
      <c r="C459" s="2"/>
      <c r="D459" s="2"/>
      <c r="E459" s="2"/>
      <c r="F459" s="2"/>
    </row>
    <row r="460" spans="3:6" ht="14.4" hidden="1">
      <c r="C460" s="2"/>
      <c r="D460" s="2"/>
      <c r="E460" s="2"/>
      <c r="F460" s="2"/>
    </row>
    <row r="461" spans="3:6" ht="14.4" hidden="1">
      <c r="C461" s="2"/>
      <c r="D461" s="2"/>
      <c r="E461" s="2"/>
      <c r="F461" s="2"/>
    </row>
    <row r="462" spans="3:6" ht="14.4" hidden="1">
      <c r="C462" s="2"/>
      <c r="D462" s="2"/>
      <c r="E462" s="2"/>
      <c r="F462" s="2"/>
    </row>
    <row r="463" spans="3:6" ht="14.4" hidden="1">
      <c r="C463" s="2"/>
      <c r="D463" s="2"/>
      <c r="E463" s="2"/>
      <c r="F463" s="2"/>
    </row>
    <row r="464" spans="3:6" ht="14.4" hidden="1">
      <c r="C464" s="2"/>
      <c r="D464" s="2"/>
      <c r="E464" s="2"/>
      <c r="F464" s="2"/>
    </row>
    <row r="465" spans="3:6" ht="14.4" hidden="1">
      <c r="C465" s="2"/>
      <c r="D465" s="2"/>
      <c r="E465" s="2"/>
      <c r="F465" s="2"/>
    </row>
    <row r="466" spans="3:6" ht="14.4" hidden="1">
      <c r="C466" s="2"/>
      <c r="D466" s="2"/>
      <c r="E466" s="2"/>
      <c r="F466" s="2"/>
    </row>
    <row r="467" spans="3:6" ht="14.4" hidden="1">
      <c r="C467" s="2"/>
      <c r="D467" s="2"/>
      <c r="E467" s="2"/>
      <c r="F467" s="2"/>
    </row>
    <row r="468" spans="3:6" ht="14.4" hidden="1">
      <c r="C468" s="2"/>
      <c r="D468" s="2"/>
      <c r="E468" s="2"/>
      <c r="F468" s="2"/>
    </row>
    <row r="469" spans="3:6" ht="14.4" hidden="1">
      <c r="C469" s="2"/>
      <c r="D469" s="2"/>
      <c r="E469" s="2"/>
      <c r="F469" s="2"/>
    </row>
    <row r="470" spans="3:6" ht="14.4" hidden="1">
      <c r="C470" s="2"/>
      <c r="D470" s="2"/>
      <c r="E470" s="2"/>
      <c r="F470" s="2"/>
    </row>
    <row r="471" spans="3:6" ht="14.4" hidden="1">
      <c r="C471" s="2"/>
      <c r="D471" s="2"/>
      <c r="E471" s="2"/>
      <c r="F471" s="2"/>
    </row>
    <row r="472" spans="3:6" ht="14.4" hidden="1">
      <c r="C472" s="2"/>
      <c r="D472" s="2"/>
      <c r="E472" s="2"/>
      <c r="F472" s="2"/>
    </row>
    <row r="473" spans="3:6" ht="14.4" hidden="1">
      <c r="C473" s="2"/>
      <c r="D473" s="2"/>
      <c r="E473" s="2"/>
      <c r="F473" s="2"/>
    </row>
    <row r="474" spans="3:6" ht="14.4" hidden="1">
      <c r="C474" s="2"/>
      <c r="D474" s="2"/>
      <c r="E474" s="2"/>
      <c r="F474" s="2"/>
    </row>
    <row r="475" spans="3:6" ht="14.4" hidden="1">
      <c r="C475" s="2"/>
      <c r="D475" s="2"/>
      <c r="E475" s="2"/>
      <c r="F475" s="2"/>
    </row>
    <row r="476" spans="3:6" ht="14.4" hidden="1">
      <c r="C476" s="2"/>
      <c r="D476" s="2"/>
      <c r="E476" s="2"/>
      <c r="F476" s="2"/>
    </row>
    <row r="477" spans="3:6" ht="14.4" hidden="1">
      <c r="C477" s="2"/>
      <c r="D477" s="2"/>
      <c r="E477" s="2"/>
      <c r="F477" s="2"/>
    </row>
    <row r="478" spans="3:6" ht="14.4" hidden="1">
      <c r="C478" s="2"/>
      <c r="D478" s="2"/>
      <c r="E478" s="2"/>
      <c r="F478" s="2"/>
    </row>
    <row r="479" spans="3:6" ht="14.4" hidden="1">
      <c r="C479" s="2"/>
      <c r="D479" s="2"/>
      <c r="E479" s="2"/>
      <c r="F479" s="2"/>
    </row>
    <row r="480" spans="3:6" ht="14.4" hidden="1">
      <c r="C480" s="2"/>
      <c r="D480" s="2"/>
      <c r="E480" s="2"/>
      <c r="F480" s="2"/>
    </row>
    <row r="481" spans="3:6" ht="14.4" hidden="1">
      <c r="C481" s="2"/>
      <c r="D481" s="2"/>
      <c r="E481" s="2"/>
      <c r="F481" s="2"/>
    </row>
    <row r="482" spans="3:6" ht="14.4" hidden="1">
      <c r="C482" s="2"/>
      <c r="D482" s="2"/>
      <c r="E482" s="2"/>
      <c r="F482" s="2"/>
    </row>
    <row r="483" spans="3:6" ht="14.4" hidden="1">
      <c r="C483" s="2"/>
      <c r="D483" s="2"/>
      <c r="E483" s="2"/>
      <c r="F483" s="2"/>
    </row>
    <row r="484" spans="3:6" ht="14.4" hidden="1">
      <c r="C484" s="2"/>
      <c r="D484" s="2"/>
      <c r="E484" s="2"/>
      <c r="F484" s="2"/>
    </row>
    <row r="485" spans="3:6" ht="14.4" hidden="1">
      <c r="C485" s="2"/>
      <c r="D485" s="2"/>
      <c r="E485" s="2"/>
      <c r="F485" s="2"/>
    </row>
    <row r="486" spans="3:6" ht="14.4" hidden="1">
      <c r="C486" s="2"/>
      <c r="D486" s="2"/>
      <c r="E486" s="2"/>
      <c r="F486" s="2"/>
    </row>
    <row r="487" spans="3:6" ht="14.4" hidden="1">
      <c r="C487" s="2"/>
      <c r="D487" s="2"/>
      <c r="E487" s="2"/>
      <c r="F487" s="2"/>
    </row>
  </sheetData>
  <mergeCells count="3">
    <mergeCell ref="N6:P6"/>
    <mergeCell ref="Q6:T6"/>
    <mergeCell ref="R7:T7"/>
  </mergeCells>
  <conditionalFormatting sqref="A1">
    <cfRule type="containsText" dxfId="51" priority="12" operator="containsText" text="Taxpayer">
      <formula>NOT(ISERROR(SEARCH("Taxpayer",A1)))</formula>
    </cfRule>
    <cfRule type="notContainsText" priority="13" operator="notContains" text="Taxpayer">
      <formula>ISERROR(SEARCH("Taxpayer",A1))</formula>
    </cfRule>
  </conditionalFormatting>
  <conditionalFormatting sqref="A2">
    <cfRule type="containsText" dxfId="50" priority="9" operator="containsText" text="Spouse*">
      <formula>NOT(ISERROR(SEARCH("Spouse*",A2)))</formula>
    </cfRule>
  </conditionalFormatting>
  <conditionalFormatting sqref="A10:G109">
    <cfRule type="containsBlanks" dxfId="49" priority="5">
      <formula>LEN(TRIM(A10))=0</formula>
    </cfRule>
  </conditionalFormatting>
  <conditionalFormatting sqref="C10:F109">
    <cfRule type="expression" dxfId="48" priority="3">
      <formula>$B10="No"</formula>
    </cfRule>
  </conditionalFormatting>
  <conditionalFormatting sqref="I11:I26">
    <cfRule type="containsBlanks" dxfId="47" priority="4">
      <formula>LEN(TRIM(I11))=0</formula>
    </cfRule>
  </conditionalFormatting>
  <conditionalFormatting sqref="J10:J109">
    <cfRule type="expression" dxfId="46" priority="8">
      <formula>I10&lt;&gt;"jointly owned"</formula>
    </cfRule>
  </conditionalFormatting>
  <conditionalFormatting sqref="K10:K109">
    <cfRule type="expression" dxfId="45" priority="6">
      <formula>ISNUMBER(SEARCH("solely",$I10))</formula>
    </cfRule>
    <cfRule type="expression" dxfId="44" priority="7">
      <formula>$I10="jointly owned"</formula>
    </cfRule>
  </conditionalFormatting>
  <conditionalFormatting sqref="L11:M20 M21:M27">
    <cfRule type="containsBlanks" dxfId="43" priority="1">
      <formula>LEN(TRIM(L11))=0</formula>
    </cfRule>
  </conditionalFormatting>
  <conditionalFormatting sqref="L11:N109">
    <cfRule type="containsBlanks" dxfId="42" priority="2">
      <formula>LEN(TRIM(L11))=0</formula>
    </cfRule>
  </conditionalFormatting>
  <conditionalFormatting sqref="R10:T109">
    <cfRule type="expression" dxfId="41" priority="11">
      <formula>$M10="usd"</formula>
    </cfRule>
  </conditionalFormatting>
  <conditionalFormatting sqref="T10:T109">
    <cfRule type="expression" dxfId="40" priority="10">
      <formula>M10="cad"</formula>
    </cfRule>
  </conditionalFormatting>
  <conditionalFormatting sqref="T10:T1048576 I10:O10 I11:K24 I25:L25 I26:K26 I27:N108 I109:K109 I110:O1048576">
    <cfRule type="containsBlanks" dxfId="39" priority="14">
      <formula>LEN(TRIM(I10))=0</formula>
    </cfRule>
  </conditionalFormatting>
  <dataValidations count="5">
    <dataValidation type="list" allowBlank="1" showInputMessage="1" showErrorMessage="1" sqref="I11:I109" xr:uid="{0077E17D-65EB-4F94-B2FC-C0D86CF1A925}">
      <formula1>owner</formula1>
    </dataValidation>
    <dataValidation type="list" allowBlank="1" showInputMessage="1" showErrorMessage="1" sqref="L10:L109" xr:uid="{DDC4B2CF-B7CC-476B-A984-62FE4BCD4BD8}">
      <formula1>type</formula1>
    </dataValidation>
    <dataValidation type="list" allowBlank="1" showInputMessage="1" showErrorMessage="1" sqref="M10:M109" xr:uid="{FE301449-7100-4A9A-8755-0135275C1D24}">
      <formula1>currency</formula1>
    </dataValidation>
    <dataValidation type="list" allowBlank="1" showInputMessage="1" showErrorMessage="1" sqref="B10:B109" xr:uid="{E0351A5F-32A7-4A85-8F06-459784FA19F5}">
      <formula1>"Yes,No"</formula1>
    </dataValidation>
    <dataValidation type="list" showInputMessage="1" showErrorMessage="1" sqref="I10" xr:uid="{4050DDA4-D075-4ADF-9375-7E93B418C8DF}">
      <formula1>owner</formula1>
    </dataValidation>
  </dataValidations>
  <pageMargins left="0.7" right="0.7" top="0.75" bottom="0.75" header="0.3" footer="0.3"/>
  <pageSetup paperSize="5" scale="44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6017" r:id="rId4" name="Check Box 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</xdr:row>
                    <xdr:rowOff>22860</xdr:rowOff>
                  </from>
                  <to>
                    <xdr:col>7</xdr:col>
                    <xdr:colOff>822960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18" r:id="rId5" name="Check Box 2">
              <controlPr defaultSize="0" autoFill="0" autoLine="0" autoPict="0">
                <anchor moveWithCells="1">
                  <from>
                    <xdr:col>7</xdr:col>
                    <xdr:colOff>762000</xdr:colOff>
                    <xdr:row>9</xdr:row>
                    <xdr:rowOff>30480</xdr:rowOff>
                  </from>
                  <to>
                    <xdr:col>7</xdr:col>
                    <xdr:colOff>1402080</xdr:colOff>
                    <xdr:row>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19" r:id="rId6" name="Check Box 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</xdr:row>
                    <xdr:rowOff>22860</xdr:rowOff>
                  </from>
                  <to>
                    <xdr:col>7</xdr:col>
                    <xdr:colOff>822960</xdr:colOff>
                    <xdr:row>10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20" r:id="rId7" name="Check Box 4">
              <controlPr defaultSize="0" autoFill="0" autoLine="0" autoPict="0">
                <anchor moveWithCells="1">
                  <from>
                    <xdr:col>7</xdr:col>
                    <xdr:colOff>762000</xdr:colOff>
                    <xdr:row>10</xdr:row>
                    <xdr:rowOff>30480</xdr:rowOff>
                  </from>
                  <to>
                    <xdr:col>7</xdr:col>
                    <xdr:colOff>1402080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21" r:id="rId8" name="Check Box 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11</xdr:row>
                    <xdr:rowOff>22860</xdr:rowOff>
                  </from>
                  <to>
                    <xdr:col>7</xdr:col>
                    <xdr:colOff>822960</xdr:colOff>
                    <xdr:row>11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22" r:id="rId9" name="Check Box 6">
              <controlPr defaultSize="0" autoFill="0" autoLine="0" autoPict="0">
                <anchor moveWithCells="1">
                  <from>
                    <xdr:col>7</xdr:col>
                    <xdr:colOff>762000</xdr:colOff>
                    <xdr:row>11</xdr:row>
                    <xdr:rowOff>30480</xdr:rowOff>
                  </from>
                  <to>
                    <xdr:col>7</xdr:col>
                    <xdr:colOff>1402080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23" r:id="rId10" name="Check Box 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12</xdr:row>
                    <xdr:rowOff>22860</xdr:rowOff>
                  </from>
                  <to>
                    <xdr:col>7</xdr:col>
                    <xdr:colOff>822960</xdr:colOff>
                    <xdr:row>12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24" r:id="rId11" name="Check Box 8">
              <controlPr defaultSize="0" autoFill="0" autoLine="0" autoPict="0">
                <anchor moveWithCells="1">
                  <from>
                    <xdr:col>7</xdr:col>
                    <xdr:colOff>762000</xdr:colOff>
                    <xdr:row>12</xdr:row>
                    <xdr:rowOff>30480</xdr:rowOff>
                  </from>
                  <to>
                    <xdr:col>7</xdr:col>
                    <xdr:colOff>1402080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25" r:id="rId12" name="Check Box 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13</xdr:row>
                    <xdr:rowOff>22860</xdr:rowOff>
                  </from>
                  <to>
                    <xdr:col>7</xdr:col>
                    <xdr:colOff>822960</xdr:colOff>
                    <xdr:row>13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26" r:id="rId13" name="Check Box 10">
              <controlPr defaultSize="0" autoFill="0" autoLine="0" autoPict="0">
                <anchor moveWithCells="1">
                  <from>
                    <xdr:col>7</xdr:col>
                    <xdr:colOff>762000</xdr:colOff>
                    <xdr:row>13</xdr:row>
                    <xdr:rowOff>30480</xdr:rowOff>
                  </from>
                  <to>
                    <xdr:col>7</xdr:col>
                    <xdr:colOff>1402080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27" r:id="rId14" name="Check Box 1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14</xdr:row>
                    <xdr:rowOff>22860</xdr:rowOff>
                  </from>
                  <to>
                    <xdr:col>7</xdr:col>
                    <xdr:colOff>822960</xdr:colOff>
                    <xdr:row>14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28" r:id="rId15" name="Check Box 12">
              <controlPr defaultSize="0" autoFill="0" autoLine="0" autoPict="0">
                <anchor moveWithCells="1">
                  <from>
                    <xdr:col>7</xdr:col>
                    <xdr:colOff>762000</xdr:colOff>
                    <xdr:row>14</xdr:row>
                    <xdr:rowOff>30480</xdr:rowOff>
                  </from>
                  <to>
                    <xdr:col>7</xdr:col>
                    <xdr:colOff>1402080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29" r:id="rId16" name="Check Box 1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15</xdr:row>
                    <xdr:rowOff>22860</xdr:rowOff>
                  </from>
                  <to>
                    <xdr:col>7</xdr:col>
                    <xdr:colOff>822960</xdr:colOff>
                    <xdr:row>15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30" r:id="rId17" name="Check Box 14">
              <controlPr defaultSize="0" autoFill="0" autoLine="0" autoPict="0">
                <anchor moveWithCells="1">
                  <from>
                    <xdr:col>7</xdr:col>
                    <xdr:colOff>762000</xdr:colOff>
                    <xdr:row>15</xdr:row>
                    <xdr:rowOff>30480</xdr:rowOff>
                  </from>
                  <to>
                    <xdr:col>7</xdr:col>
                    <xdr:colOff>1402080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31" r:id="rId18" name="Check Box 1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16</xdr:row>
                    <xdr:rowOff>22860</xdr:rowOff>
                  </from>
                  <to>
                    <xdr:col>7</xdr:col>
                    <xdr:colOff>822960</xdr:colOff>
                    <xdr:row>16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32" r:id="rId19" name="Check Box 16">
              <controlPr defaultSize="0" autoFill="0" autoLine="0" autoPict="0">
                <anchor moveWithCells="1">
                  <from>
                    <xdr:col>7</xdr:col>
                    <xdr:colOff>762000</xdr:colOff>
                    <xdr:row>16</xdr:row>
                    <xdr:rowOff>30480</xdr:rowOff>
                  </from>
                  <to>
                    <xdr:col>7</xdr:col>
                    <xdr:colOff>1402080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33" r:id="rId20" name="Check Box 1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17</xdr:row>
                    <xdr:rowOff>22860</xdr:rowOff>
                  </from>
                  <to>
                    <xdr:col>7</xdr:col>
                    <xdr:colOff>822960</xdr:colOff>
                    <xdr:row>17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34" r:id="rId21" name="Check Box 18">
              <controlPr defaultSize="0" autoFill="0" autoLine="0" autoPict="0">
                <anchor moveWithCells="1">
                  <from>
                    <xdr:col>7</xdr:col>
                    <xdr:colOff>762000</xdr:colOff>
                    <xdr:row>17</xdr:row>
                    <xdr:rowOff>30480</xdr:rowOff>
                  </from>
                  <to>
                    <xdr:col>7</xdr:col>
                    <xdr:colOff>1402080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35" r:id="rId22" name="Check Box 1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18</xdr:row>
                    <xdr:rowOff>22860</xdr:rowOff>
                  </from>
                  <to>
                    <xdr:col>7</xdr:col>
                    <xdr:colOff>822960</xdr:colOff>
                    <xdr:row>18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36" r:id="rId23" name="Check Box 20">
              <controlPr defaultSize="0" autoFill="0" autoLine="0" autoPict="0">
                <anchor moveWithCells="1">
                  <from>
                    <xdr:col>7</xdr:col>
                    <xdr:colOff>762000</xdr:colOff>
                    <xdr:row>18</xdr:row>
                    <xdr:rowOff>30480</xdr:rowOff>
                  </from>
                  <to>
                    <xdr:col>7</xdr:col>
                    <xdr:colOff>1402080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37" r:id="rId24" name="Check Box 2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19</xdr:row>
                    <xdr:rowOff>22860</xdr:rowOff>
                  </from>
                  <to>
                    <xdr:col>7</xdr:col>
                    <xdr:colOff>822960</xdr:colOff>
                    <xdr:row>19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38" r:id="rId25" name="Check Box 22">
              <controlPr defaultSize="0" autoFill="0" autoLine="0" autoPict="0">
                <anchor moveWithCells="1">
                  <from>
                    <xdr:col>7</xdr:col>
                    <xdr:colOff>762000</xdr:colOff>
                    <xdr:row>19</xdr:row>
                    <xdr:rowOff>30480</xdr:rowOff>
                  </from>
                  <to>
                    <xdr:col>7</xdr:col>
                    <xdr:colOff>1402080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39" r:id="rId26" name="Check Box 2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20</xdr:row>
                    <xdr:rowOff>22860</xdr:rowOff>
                  </from>
                  <to>
                    <xdr:col>7</xdr:col>
                    <xdr:colOff>822960</xdr:colOff>
                    <xdr:row>20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40" r:id="rId27" name="Check Box 24">
              <controlPr defaultSize="0" autoFill="0" autoLine="0" autoPict="0">
                <anchor moveWithCells="1">
                  <from>
                    <xdr:col>7</xdr:col>
                    <xdr:colOff>762000</xdr:colOff>
                    <xdr:row>20</xdr:row>
                    <xdr:rowOff>30480</xdr:rowOff>
                  </from>
                  <to>
                    <xdr:col>7</xdr:col>
                    <xdr:colOff>1402080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41" r:id="rId28" name="Check Box 2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21</xdr:row>
                    <xdr:rowOff>22860</xdr:rowOff>
                  </from>
                  <to>
                    <xdr:col>7</xdr:col>
                    <xdr:colOff>822960</xdr:colOff>
                    <xdr:row>21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42" r:id="rId29" name="Check Box 26">
              <controlPr defaultSize="0" autoFill="0" autoLine="0" autoPict="0">
                <anchor moveWithCells="1">
                  <from>
                    <xdr:col>7</xdr:col>
                    <xdr:colOff>762000</xdr:colOff>
                    <xdr:row>21</xdr:row>
                    <xdr:rowOff>30480</xdr:rowOff>
                  </from>
                  <to>
                    <xdr:col>7</xdr:col>
                    <xdr:colOff>1402080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43" r:id="rId30" name="Check Box 2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22</xdr:row>
                    <xdr:rowOff>22860</xdr:rowOff>
                  </from>
                  <to>
                    <xdr:col>7</xdr:col>
                    <xdr:colOff>822960</xdr:colOff>
                    <xdr:row>22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44" r:id="rId31" name="Check Box 28">
              <controlPr defaultSize="0" autoFill="0" autoLine="0" autoPict="0">
                <anchor moveWithCells="1">
                  <from>
                    <xdr:col>7</xdr:col>
                    <xdr:colOff>762000</xdr:colOff>
                    <xdr:row>22</xdr:row>
                    <xdr:rowOff>30480</xdr:rowOff>
                  </from>
                  <to>
                    <xdr:col>7</xdr:col>
                    <xdr:colOff>1402080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45" r:id="rId32" name="Check Box 2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23</xdr:row>
                    <xdr:rowOff>22860</xdr:rowOff>
                  </from>
                  <to>
                    <xdr:col>7</xdr:col>
                    <xdr:colOff>822960</xdr:colOff>
                    <xdr:row>23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46" r:id="rId33" name="Check Box 30">
              <controlPr defaultSize="0" autoFill="0" autoLine="0" autoPict="0">
                <anchor moveWithCells="1">
                  <from>
                    <xdr:col>7</xdr:col>
                    <xdr:colOff>762000</xdr:colOff>
                    <xdr:row>23</xdr:row>
                    <xdr:rowOff>30480</xdr:rowOff>
                  </from>
                  <to>
                    <xdr:col>7</xdr:col>
                    <xdr:colOff>1402080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47" r:id="rId34" name="Check Box 3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24</xdr:row>
                    <xdr:rowOff>22860</xdr:rowOff>
                  </from>
                  <to>
                    <xdr:col>7</xdr:col>
                    <xdr:colOff>822960</xdr:colOff>
                    <xdr:row>24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48" r:id="rId35" name="Check Box 32">
              <controlPr defaultSize="0" autoFill="0" autoLine="0" autoPict="0">
                <anchor moveWithCells="1">
                  <from>
                    <xdr:col>7</xdr:col>
                    <xdr:colOff>762000</xdr:colOff>
                    <xdr:row>24</xdr:row>
                    <xdr:rowOff>30480</xdr:rowOff>
                  </from>
                  <to>
                    <xdr:col>7</xdr:col>
                    <xdr:colOff>1402080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49" r:id="rId36" name="Check Box 3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25</xdr:row>
                    <xdr:rowOff>22860</xdr:rowOff>
                  </from>
                  <to>
                    <xdr:col>7</xdr:col>
                    <xdr:colOff>822960</xdr:colOff>
                    <xdr:row>25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50" r:id="rId37" name="Check Box 34">
              <controlPr defaultSize="0" autoFill="0" autoLine="0" autoPict="0">
                <anchor moveWithCells="1">
                  <from>
                    <xdr:col>7</xdr:col>
                    <xdr:colOff>762000</xdr:colOff>
                    <xdr:row>25</xdr:row>
                    <xdr:rowOff>30480</xdr:rowOff>
                  </from>
                  <to>
                    <xdr:col>7</xdr:col>
                    <xdr:colOff>1402080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51" r:id="rId38" name="Check Box 3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26</xdr:row>
                    <xdr:rowOff>22860</xdr:rowOff>
                  </from>
                  <to>
                    <xdr:col>7</xdr:col>
                    <xdr:colOff>822960</xdr:colOff>
                    <xdr:row>26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52" r:id="rId39" name="Check Box 36">
              <controlPr defaultSize="0" autoFill="0" autoLine="0" autoPict="0">
                <anchor moveWithCells="1">
                  <from>
                    <xdr:col>7</xdr:col>
                    <xdr:colOff>762000</xdr:colOff>
                    <xdr:row>26</xdr:row>
                    <xdr:rowOff>30480</xdr:rowOff>
                  </from>
                  <to>
                    <xdr:col>7</xdr:col>
                    <xdr:colOff>1402080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53" r:id="rId40" name="Check Box 3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27</xdr:row>
                    <xdr:rowOff>22860</xdr:rowOff>
                  </from>
                  <to>
                    <xdr:col>7</xdr:col>
                    <xdr:colOff>822960</xdr:colOff>
                    <xdr:row>27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54" r:id="rId41" name="Check Box 38">
              <controlPr defaultSize="0" autoFill="0" autoLine="0" autoPict="0">
                <anchor moveWithCells="1">
                  <from>
                    <xdr:col>7</xdr:col>
                    <xdr:colOff>762000</xdr:colOff>
                    <xdr:row>27</xdr:row>
                    <xdr:rowOff>30480</xdr:rowOff>
                  </from>
                  <to>
                    <xdr:col>7</xdr:col>
                    <xdr:colOff>1402080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55" r:id="rId42" name="Check Box 3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28</xdr:row>
                    <xdr:rowOff>22860</xdr:rowOff>
                  </from>
                  <to>
                    <xdr:col>7</xdr:col>
                    <xdr:colOff>822960</xdr:colOff>
                    <xdr:row>28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56" r:id="rId43" name="Check Box 40">
              <controlPr defaultSize="0" autoFill="0" autoLine="0" autoPict="0">
                <anchor moveWithCells="1">
                  <from>
                    <xdr:col>7</xdr:col>
                    <xdr:colOff>762000</xdr:colOff>
                    <xdr:row>28</xdr:row>
                    <xdr:rowOff>30480</xdr:rowOff>
                  </from>
                  <to>
                    <xdr:col>7</xdr:col>
                    <xdr:colOff>1402080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57" r:id="rId44" name="Check Box 4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29</xdr:row>
                    <xdr:rowOff>22860</xdr:rowOff>
                  </from>
                  <to>
                    <xdr:col>7</xdr:col>
                    <xdr:colOff>822960</xdr:colOff>
                    <xdr:row>29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58" r:id="rId45" name="Check Box 42">
              <controlPr defaultSize="0" autoFill="0" autoLine="0" autoPict="0">
                <anchor moveWithCells="1">
                  <from>
                    <xdr:col>7</xdr:col>
                    <xdr:colOff>762000</xdr:colOff>
                    <xdr:row>29</xdr:row>
                    <xdr:rowOff>30480</xdr:rowOff>
                  </from>
                  <to>
                    <xdr:col>7</xdr:col>
                    <xdr:colOff>1402080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59" r:id="rId46" name="Check Box 4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30</xdr:row>
                    <xdr:rowOff>22860</xdr:rowOff>
                  </from>
                  <to>
                    <xdr:col>7</xdr:col>
                    <xdr:colOff>822960</xdr:colOff>
                    <xdr:row>30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60" r:id="rId47" name="Check Box 44">
              <controlPr defaultSize="0" autoFill="0" autoLine="0" autoPict="0">
                <anchor moveWithCells="1">
                  <from>
                    <xdr:col>7</xdr:col>
                    <xdr:colOff>762000</xdr:colOff>
                    <xdr:row>30</xdr:row>
                    <xdr:rowOff>30480</xdr:rowOff>
                  </from>
                  <to>
                    <xdr:col>7</xdr:col>
                    <xdr:colOff>1402080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61" r:id="rId48" name="Check Box 4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31</xdr:row>
                    <xdr:rowOff>22860</xdr:rowOff>
                  </from>
                  <to>
                    <xdr:col>7</xdr:col>
                    <xdr:colOff>822960</xdr:colOff>
                    <xdr:row>31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62" r:id="rId49" name="Check Box 46">
              <controlPr defaultSize="0" autoFill="0" autoLine="0" autoPict="0">
                <anchor moveWithCells="1">
                  <from>
                    <xdr:col>7</xdr:col>
                    <xdr:colOff>762000</xdr:colOff>
                    <xdr:row>31</xdr:row>
                    <xdr:rowOff>30480</xdr:rowOff>
                  </from>
                  <to>
                    <xdr:col>7</xdr:col>
                    <xdr:colOff>1402080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63" r:id="rId50" name="Check Box 4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32</xdr:row>
                    <xdr:rowOff>22860</xdr:rowOff>
                  </from>
                  <to>
                    <xdr:col>7</xdr:col>
                    <xdr:colOff>822960</xdr:colOff>
                    <xdr:row>32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64" r:id="rId51" name="Check Box 48">
              <controlPr defaultSize="0" autoFill="0" autoLine="0" autoPict="0">
                <anchor moveWithCells="1">
                  <from>
                    <xdr:col>7</xdr:col>
                    <xdr:colOff>762000</xdr:colOff>
                    <xdr:row>32</xdr:row>
                    <xdr:rowOff>30480</xdr:rowOff>
                  </from>
                  <to>
                    <xdr:col>7</xdr:col>
                    <xdr:colOff>1402080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65" r:id="rId52" name="Check Box 4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33</xdr:row>
                    <xdr:rowOff>22860</xdr:rowOff>
                  </from>
                  <to>
                    <xdr:col>7</xdr:col>
                    <xdr:colOff>822960</xdr:colOff>
                    <xdr:row>33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66" r:id="rId53" name="Check Box 50">
              <controlPr defaultSize="0" autoFill="0" autoLine="0" autoPict="0">
                <anchor moveWithCells="1">
                  <from>
                    <xdr:col>7</xdr:col>
                    <xdr:colOff>762000</xdr:colOff>
                    <xdr:row>33</xdr:row>
                    <xdr:rowOff>30480</xdr:rowOff>
                  </from>
                  <to>
                    <xdr:col>7</xdr:col>
                    <xdr:colOff>1402080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67" r:id="rId54" name="Check Box 5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34</xdr:row>
                    <xdr:rowOff>22860</xdr:rowOff>
                  </from>
                  <to>
                    <xdr:col>7</xdr:col>
                    <xdr:colOff>822960</xdr:colOff>
                    <xdr:row>34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68" r:id="rId55" name="Check Box 52">
              <controlPr defaultSize="0" autoFill="0" autoLine="0" autoPict="0">
                <anchor moveWithCells="1">
                  <from>
                    <xdr:col>7</xdr:col>
                    <xdr:colOff>762000</xdr:colOff>
                    <xdr:row>34</xdr:row>
                    <xdr:rowOff>30480</xdr:rowOff>
                  </from>
                  <to>
                    <xdr:col>7</xdr:col>
                    <xdr:colOff>1402080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69" r:id="rId56" name="Check Box 5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35</xdr:row>
                    <xdr:rowOff>22860</xdr:rowOff>
                  </from>
                  <to>
                    <xdr:col>7</xdr:col>
                    <xdr:colOff>822960</xdr:colOff>
                    <xdr:row>35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70" r:id="rId57" name="Check Box 54">
              <controlPr defaultSize="0" autoFill="0" autoLine="0" autoPict="0">
                <anchor moveWithCells="1">
                  <from>
                    <xdr:col>7</xdr:col>
                    <xdr:colOff>762000</xdr:colOff>
                    <xdr:row>35</xdr:row>
                    <xdr:rowOff>30480</xdr:rowOff>
                  </from>
                  <to>
                    <xdr:col>7</xdr:col>
                    <xdr:colOff>1402080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71" r:id="rId58" name="Check Box 5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36</xdr:row>
                    <xdr:rowOff>22860</xdr:rowOff>
                  </from>
                  <to>
                    <xdr:col>7</xdr:col>
                    <xdr:colOff>822960</xdr:colOff>
                    <xdr:row>36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72" r:id="rId59" name="Check Box 56">
              <controlPr defaultSize="0" autoFill="0" autoLine="0" autoPict="0">
                <anchor moveWithCells="1">
                  <from>
                    <xdr:col>7</xdr:col>
                    <xdr:colOff>762000</xdr:colOff>
                    <xdr:row>36</xdr:row>
                    <xdr:rowOff>30480</xdr:rowOff>
                  </from>
                  <to>
                    <xdr:col>7</xdr:col>
                    <xdr:colOff>1402080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73" r:id="rId60" name="Check Box 5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37</xdr:row>
                    <xdr:rowOff>22860</xdr:rowOff>
                  </from>
                  <to>
                    <xdr:col>7</xdr:col>
                    <xdr:colOff>822960</xdr:colOff>
                    <xdr:row>37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74" r:id="rId61" name="Check Box 58">
              <controlPr defaultSize="0" autoFill="0" autoLine="0" autoPict="0">
                <anchor moveWithCells="1">
                  <from>
                    <xdr:col>7</xdr:col>
                    <xdr:colOff>762000</xdr:colOff>
                    <xdr:row>37</xdr:row>
                    <xdr:rowOff>30480</xdr:rowOff>
                  </from>
                  <to>
                    <xdr:col>7</xdr:col>
                    <xdr:colOff>1402080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75" r:id="rId62" name="Check Box 5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38</xdr:row>
                    <xdr:rowOff>22860</xdr:rowOff>
                  </from>
                  <to>
                    <xdr:col>7</xdr:col>
                    <xdr:colOff>822960</xdr:colOff>
                    <xdr:row>38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76" r:id="rId63" name="Check Box 60">
              <controlPr defaultSize="0" autoFill="0" autoLine="0" autoPict="0">
                <anchor moveWithCells="1">
                  <from>
                    <xdr:col>7</xdr:col>
                    <xdr:colOff>762000</xdr:colOff>
                    <xdr:row>38</xdr:row>
                    <xdr:rowOff>30480</xdr:rowOff>
                  </from>
                  <to>
                    <xdr:col>7</xdr:col>
                    <xdr:colOff>1402080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77" r:id="rId64" name="Check Box 6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39</xdr:row>
                    <xdr:rowOff>22860</xdr:rowOff>
                  </from>
                  <to>
                    <xdr:col>7</xdr:col>
                    <xdr:colOff>822960</xdr:colOff>
                    <xdr:row>39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78" r:id="rId65" name="Check Box 62">
              <controlPr defaultSize="0" autoFill="0" autoLine="0" autoPict="0">
                <anchor moveWithCells="1">
                  <from>
                    <xdr:col>7</xdr:col>
                    <xdr:colOff>762000</xdr:colOff>
                    <xdr:row>39</xdr:row>
                    <xdr:rowOff>30480</xdr:rowOff>
                  </from>
                  <to>
                    <xdr:col>7</xdr:col>
                    <xdr:colOff>1402080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79" r:id="rId66" name="Check Box 6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40</xdr:row>
                    <xdr:rowOff>22860</xdr:rowOff>
                  </from>
                  <to>
                    <xdr:col>7</xdr:col>
                    <xdr:colOff>822960</xdr:colOff>
                    <xdr:row>40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80" r:id="rId67" name="Check Box 64">
              <controlPr defaultSize="0" autoFill="0" autoLine="0" autoPict="0">
                <anchor moveWithCells="1">
                  <from>
                    <xdr:col>7</xdr:col>
                    <xdr:colOff>762000</xdr:colOff>
                    <xdr:row>40</xdr:row>
                    <xdr:rowOff>30480</xdr:rowOff>
                  </from>
                  <to>
                    <xdr:col>7</xdr:col>
                    <xdr:colOff>1402080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81" r:id="rId68" name="Check Box 6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41</xdr:row>
                    <xdr:rowOff>22860</xdr:rowOff>
                  </from>
                  <to>
                    <xdr:col>7</xdr:col>
                    <xdr:colOff>822960</xdr:colOff>
                    <xdr:row>41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82" r:id="rId69" name="Check Box 66">
              <controlPr defaultSize="0" autoFill="0" autoLine="0" autoPict="0">
                <anchor moveWithCells="1">
                  <from>
                    <xdr:col>7</xdr:col>
                    <xdr:colOff>762000</xdr:colOff>
                    <xdr:row>41</xdr:row>
                    <xdr:rowOff>30480</xdr:rowOff>
                  </from>
                  <to>
                    <xdr:col>7</xdr:col>
                    <xdr:colOff>1402080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83" r:id="rId70" name="Check Box 6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42</xdr:row>
                    <xdr:rowOff>22860</xdr:rowOff>
                  </from>
                  <to>
                    <xdr:col>7</xdr:col>
                    <xdr:colOff>822960</xdr:colOff>
                    <xdr:row>42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84" r:id="rId71" name="Check Box 68">
              <controlPr defaultSize="0" autoFill="0" autoLine="0" autoPict="0">
                <anchor moveWithCells="1">
                  <from>
                    <xdr:col>7</xdr:col>
                    <xdr:colOff>762000</xdr:colOff>
                    <xdr:row>42</xdr:row>
                    <xdr:rowOff>30480</xdr:rowOff>
                  </from>
                  <to>
                    <xdr:col>7</xdr:col>
                    <xdr:colOff>1402080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85" r:id="rId72" name="Check Box 6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43</xdr:row>
                    <xdr:rowOff>22860</xdr:rowOff>
                  </from>
                  <to>
                    <xdr:col>7</xdr:col>
                    <xdr:colOff>822960</xdr:colOff>
                    <xdr:row>43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86" r:id="rId73" name="Check Box 70">
              <controlPr defaultSize="0" autoFill="0" autoLine="0" autoPict="0">
                <anchor moveWithCells="1">
                  <from>
                    <xdr:col>7</xdr:col>
                    <xdr:colOff>762000</xdr:colOff>
                    <xdr:row>43</xdr:row>
                    <xdr:rowOff>30480</xdr:rowOff>
                  </from>
                  <to>
                    <xdr:col>7</xdr:col>
                    <xdr:colOff>1402080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87" r:id="rId74" name="Check Box 7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44</xdr:row>
                    <xdr:rowOff>22860</xdr:rowOff>
                  </from>
                  <to>
                    <xdr:col>7</xdr:col>
                    <xdr:colOff>822960</xdr:colOff>
                    <xdr:row>44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88" r:id="rId75" name="Check Box 72">
              <controlPr defaultSize="0" autoFill="0" autoLine="0" autoPict="0">
                <anchor moveWithCells="1">
                  <from>
                    <xdr:col>7</xdr:col>
                    <xdr:colOff>762000</xdr:colOff>
                    <xdr:row>44</xdr:row>
                    <xdr:rowOff>30480</xdr:rowOff>
                  </from>
                  <to>
                    <xdr:col>7</xdr:col>
                    <xdr:colOff>1402080</xdr:colOff>
                    <xdr:row>44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89" r:id="rId76" name="Check Box 7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45</xdr:row>
                    <xdr:rowOff>22860</xdr:rowOff>
                  </from>
                  <to>
                    <xdr:col>7</xdr:col>
                    <xdr:colOff>822960</xdr:colOff>
                    <xdr:row>45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90" r:id="rId77" name="Check Box 74">
              <controlPr defaultSize="0" autoFill="0" autoLine="0" autoPict="0">
                <anchor moveWithCells="1">
                  <from>
                    <xdr:col>7</xdr:col>
                    <xdr:colOff>762000</xdr:colOff>
                    <xdr:row>45</xdr:row>
                    <xdr:rowOff>30480</xdr:rowOff>
                  </from>
                  <to>
                    <xdr:col>7</xdr:col>
                    <xdr:colOff>1402080</xdr:colOff>
                    <xdr:row>45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91" r:id="rId78" name="Check Box 7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46</xdr:row>
                    <xdr:rowOff>22860</xdr:rowOff>
                  </from>
                  <to>
                    <xdr:col>7</xdr:col>
                    <xdr:colOff>822960</xdr:colOff>
                    <xdr:row>46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92" r:id="rId79" name="Check Box 76">
              <controlPr defaultSize="0" autoFill="0" autoLine="0" autoPict="0">
                <anchor moveWithCells="1">
                  <from>
                    <xdr:col>7</xdr:col>
                    <xdr:colOff>762000</xdr:colOff>
                    <xdr:row>46</xdr:row>
                    <xdr:rowOff>30480</xdr:rowOff>
                  </from>
                  <to>
                    <xdr:col>7</xdr:col>
                    <xdr:colOff>1402080</xdr:colOff>
                    <xdr:row>46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93" r:id="rId80" name="Check Box 7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47</xdr:row>
                    <xdr:rowOff>22860</xdr:rowOff>
                  </from>
                  <to>
                    <xdr:col>7</xdr:col>
                    <xdr:colOff>822960</xdr:colOff>
                    <xdr:row>47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94" r:id="rId81" name="Check Box 78">
              <controlPr defaultSize="0" autoFill="0" autoLine="0" autoPict="0">
                <anchor moveWithCells="1">
                  <from>
                    <xdr:col>7</xdr:col>
                    <xdr:colOff>762000</xdr:colOff>
                    <xdr:row>47</xdr:row>
                    <xdr:rowOff>30480</xdr:rowOff>
                  </from>
                  <to>
                    <xdr:col>7</xdr:col>
                    <xdr:colOff>1402080</xdr:colOff>
                    <xdr:row>47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95" r:id="rId82" name="Check Box 7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48</xdr:row>
                    <xdr:rowOff>22860</xdr:rowOff>
                  </from>
                  <to>
                    <xdr:col>7</xdr:col>
                    <xdr:colOff>822960</xdr:colOff>
                    <xdr:row>48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96" r:id="rId83" name="Check Box 80">
              <controlPr defaultSize="0" autoFill="0" autoLine="0" autoPict="0">
                <anchor moveWithCells="1">
                  <from>
                    <xdr:col>7</xdr:col>
                    <xdr:colOff>762000</xdr:colOff>
                    <xdr:row>48</xdr:row>
                    <xdr:rowOff>30480</xdr:rowOff>
                  </from>
                  <to>
                    <xdr:col>7</xdr:col>
                    <xdr:colOff>1402080</xdr:colOff>
                    <xdr:row>48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97" r:id="rId84" name="Check Box 8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49</xdr:row>
                    <xdr:rowOff>22860</xdr:rowOff>
                  </from>
                  <to>
                    <xdr:col>7</xdr:col>
                    <xdr:colOff>822960</xdr:colOff>
                    <xdr:row>49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98" r:id="rId85" name="Check Box 82">
              <controlPr defaultSize="0" autoFill="0" autoLine="0" autoPict="0">
                <anchor moveWithCells="1">
                  <from>
                    <xdr:col>7</xdr:col>
                    <xdr:colOff>762000</xdr:colOff>
                    <xdr:row>49</xdr:row>
                    <xdr:rowOff>30480</xdr:rowOff>
                  </from>
                  <to>
                    <xdr:col>7</xdr:col>
                    <xdr:colOff>1402080</xdr:colOff>
                    <xdr:row>49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99" r:id="rId86" name="Check Box 8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50</xdr:row>
                    <xdr:rowOff>22860</xdr:rowOff>
                  </from>
                  <to>
                    <xdr:col>7</xdr:col>
                    <xdr:colOff>822960</xdr:colOff>
                    <xdr:row>50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00" r:id="rId87" name="Check Box 84">
              <controlPr defaultSize="0" autoFill="0" autoLine="0" autoPict="0">
                <anchor moveWithCells="1">
                  <from>
                    <xdr:col>7</xdr:col>
                    <xdr:colOff>762000</xdr:colOff>
                    <xdr:row>50</xdr:row>
                    <xdr:rowOff>30480</xdr:rowOff>
                  </from>
                  <to>
                    <xdr:col>7</xdr:col>
                    <xdr:colOff>1402080</xdr:colOff>
                    <xdr:row>50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01" r:id="rId88" name="Check Box 8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51</xdr:row>
                    <xdr:rowOff>22860</xdr:rowOff>
                  </from>
                  <to>
                    <xdr:col>7</xdr:col>
                    <xdr:colOff>822960</xdr:colOff>
                    <xdr:row>51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02" r:id="rId89" name="Check Box 86">
              <controlPr defaultSize="0" autoFill="0" autoLine="0" autoPict="0">
                <anchor moveWithCells="1">
                  <from>
                    <xdr:col>7</xdr:col>
                    <xdr:colOff>762000</xdr:colOff>
                    <xdr:row>51</xdr:row>
                    <xdr:rowOff>30480</xdr:rowOff>
                  </from>
                  <to>
                    <xdr:col>7</xdr:col>
                    <xdr:colOff>1402080</xdr:colOff>
                    <xdr:row>51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03" r:id="rId90" name="Check Box 8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52</xdr:row>
                    <xdr:rowOff>22860</xdr:rowOff>
                  </from>
                  <to>
                    <xdr:col>7</xdr:col>
                    <xdr:colOff>822960</xdr:colOff>
                    <xdr:row>52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04" r:id="rId91" name="Check Box 88">
              <controlPr defaultSize="0" autoFill="0" autoLine="0" autoPict="0">
                <anchor moveWithCells="1">
                  <from>
                    <xdr:col>7</xdr:col>
                    <xdr:colOff>762000</xdr:colOff>
                    <xdr:row>52</xdr:row>
                    <xdr:rowOff>30480</xdr:rowOff>
                  </from>
                  <to>
                    <xdr:col>7</xdr:col>
                    <xdr:colOff>1402080</xdr:colOff>
                    <xdr:row>52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05" r:id="rId92" name="Check Box 8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53</xdr:row>
                    <xdr:rowOff>22860</xdr:rowOff>
                  </from>
                  <to>
                    <xdr:col>7</xdr:col>
                    <xdr:colOff>822960</xdr:colOff>
                    <xdr:row>53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06" r:id="rId93" name="Check Box 90">
              <controlPr defaultSize="0" autoFill="0" autoLine="0" autoPict="0">
                <anchor moveWithCells="1">
                  <from>
                    <xdr:col>7</xdr:col>
                    <xdr:colOff>762000</xdr:colOff>
                    <xdr:row>53</xdr:row>
                    <xdr:rowOff>30480</xdr:rowOff>
                  </from>
                  <to>
                    <xdr:col>7</xdr:col>
                    <xdr:colOff>1402080</xdr:colOff>
                    <xdr:row>53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07" r:id="rId94" name="Check Box 9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53</xdr:row>
                    <xdr:rowOff>22860</xdr:rowOff>
                  </from>
                  <to>
                    <xdr:col>7</xdr:col>
                    <xdr:colOff>822960</xdr:colOff>
                    <xdr:row>53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08" r:id="rId95" name="Check Box 92">
              <controlPr defaultSize="0" autoFill="0" autoLine="0" autoPict="0">
                <anchor moveWithCells="1">
                  <from>
                    <xdr:col>7</xdr:col>
                    <xdr:colOff>762000</xdr:colOff>
                    <xdr:row>53</xdr:row>
                    <xdr:rowOff>30480</xdr:rowOff>
                  </from>
                  <to>
                    <xdr:col>7</xdr:col>
                    <xdr:colOff>1402080</xdr:colOff>
                    <xdr:row>53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09" r:id="rId96" name="Check Box 9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54</xdr:row>
                    <xdr:rowOff>22860</xdr:rowOff>
                  </from>
                  <to>
                    <xdr:col>7</xdr:col>
                    <xdr:colOff>822960</xdr:colOff>
                    <xdr:row>54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10" r:id="rId97" name="Check Box 94">
              <controlPr defaultSize="0" autoFill="0" autoLine="0" autoPict="0">
                <anchor moveWithCells="1">
                  <from>
                    <xdr:col>7</xdr:col>
                    <xdr:colOff>762000</xdr:colOff>
                    <xdr:row>54</xdr:row>
                    <xdr:rowOff>30480</xdr:rowOff>
                  </from>
                  <to>
                    <xdr:col>7</xdr:col>
                    <xdr:colOff>1402080</xdr:colOff>
                    <xdr:row>54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11" r:id="rId98" name="Check Box 9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55</xdr:row>
                    <xdr:rowOff>22860</xdr:rowOff>
                  </from>
                  <to>
                    <xdr:col>7</xdr:col>
                    <xdr:colOff>822960</xdr:colOff>
                    <xdr:row>55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12" r:id="rId99" name="Check Box 96">
              <controlPr defaultSize="0" autoFill="0" autoLine="0" autoPict="0">
                <anchor moveWithCells="1">
                  <from>
                    <xdr:col>7</xdr:col>
                    <xdr:colOff>762000</xdr:colOff>
                    <xdr:row>55</xdr:row>
                    <xdr:rowOff>30480</xdr:rowOff>
                  </from>
                  <to>
                    <xdr:col>7</xdr:col>
                    <xdr:colOff>1402080</xdr:colOff>
                    <xdr:row>55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13" r:id="rId100" name="Check Box 9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56</xdr:row>
                    <xdr:rowOff>22860</xdr:rowOff>
                  </from>
                  <to>
                    <xdr:col>7</xdr:col>
                    <xdr:colOff>822960</xdr:colOff>
                    <xdr:row>56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14" r:id="rId101" name="Check Box 98">
              <controlPr defaultSize="0" autoFill="0" autoLine="0" autoPict="0">
                <anchor moveWithCells="1">
                  <from>
                    <xdr:col>7</xdr:col>
                    <xdr:colOff>762000</xdr:colOff>
                    <xdr:row>56</xdr:row>
                    <xdr:rowOff>30480</xdr:rowOff>
                  </from>
                  <to>
                    <xdr:col>7</xdr:col>
                    <xdr:colOff>1402080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15" r:id="rId102" name="Check Box 9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57</xdr:row>
                    <xdr:rowOff>22860</xdr:rowOff>
                  </from>
                  <to>
                    <xdr:col>7</xdr:col>
                    <xdr:colOff>822960</xdr:colOff>
                    <xdr:row>57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16" r:id="rId103" name="Check Box 100">
              <controlPr defaultSize="0" autoFill="0" autoLine="0" autoPict="0">
                <anchor moveWithCells="1">
                  <from>
                    <xdr:col>7</xdr:col>
                    <xdr:colOff>762000</xdr:colOff>
                    <xdr:row>57</xdr:row>
                    <xdr:rowOff>30480</xdr:rowOff>
                  </from>
                  <to>
                    <xdr:col>7</xdr:col>
                    <xdr:colOff>1402080</xdr:colOff>
                    <xdr:row>57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17" r:id="rId104" name="Check Box 10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58</xdr:row>
                    <xdr:rowOff>22860</xdr:rowOff>
                  </from>
                  <to>
                    <xdr:col>7</xdr:col>
                    <xdr:colOff>822960</xdr:colOff>
                    <xdr:row>58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18" r:id="rId105" name="Check Box 102">
              <controlPr defaultSize="0" autoFill="0" autoLine="0" autoPict="0">
                <anchor moveWithCells="1">
                  <from>
                    <xdr:col>7</xdr:col>
                    <xdr:colOff>762000</xdr:colOff>
                    <xdr:row>58</xdr:row>
                    <xdr:rowOff>30480</xdr:rowOff>
                  </from>
                  <to>
                    <xdr:col>7</xdr:col>
                    <xdr:colOff>1402080</xdr:colOff>
                    <xdr:row>58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19" r:id="rId106" name="Check Box 10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59</xdr:row>
                    <xdr:rowOff>22860</xdr:rowOff>
                  </from>
                  <to>
                    <xdr:col>7</xdr:col>
                    <xdr:colOff>822960</xdr:colOff>
                    <xdr:row>59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20" r:id="rId107" name="Check Box 104">
              <controlPr defaultSize="0" autoFill="0" autoLine="0" autoPict="0">
                <anchor moveWithCells="1">
                  <from>
                    <xdr:col>7</xdr:col>
                    <xdr:colOff>762000</xdr:colOff>
                    <xdr:row>59</xdr:row>
                    <xdr:rowOff>30480</xdr:rowOff>
                  </from>
                  <to>
                    <xdr:col>7</xdr:col>
                    <xdr:colOff>1402080</xdr:colOff>
                    <xdr:row>59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21" r:id="rId108" name="Check Box 10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60</xdr:row>
                    <xdr:rowOff>22860</xdr:rowOff>
                  </from>
                  <to>
                    <xdr:col>7</xdr:col>
                    <xdr:colOff>822960</xdr:colOff>
                    <xdr:row>60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22" r:id="rId109" name="Check Box 106">
              <controlPr defaultSize="0" autoFill="0" autoLine="0" autoPict="0">
                <anchor moveWithCells="1">
                  <from>
                    <xdr:col>7</xdr:col>
                    <xdr:colOff>762000</xdr:colOff>
                    <xdr:row>60</xdr:row>
                    <xdr:rowOff>30480</xdr:rowOff>
                  </from>
                  <to>
                    <xdr:col>7</xdr:col>
                    <xdr:colOff>1402080</xdr:colOff>
                    <xdr:row>60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23" r:id="rId110" name="Check Box 10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61</xdr:row>
                    <xdr:rowOff>22860</xdr:rowOff>
                  </from>
                  <to>
                    <xdr:col>7</xdr:col>
                    <xdr:colOff>822960</xdr:colOff>
                    <xdr:row>61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24" r:id="rId111" name="Check Box 108">
              <controlPr defaultSize="0" autoFill="0" autoLine="0" autoPict="0">
                <anchor moveWithCells="1">
                  <from>
                    <xdr:col>7</xdr:col>
                    <xdr:colOff>762000</xdr:colOff>
                    <xdr:row>61</xdr:row>
                    <xdr:rowOff>30480</xdr:rowOff>
                  </from>
                  <to>
                    <xdr:col>7</xdr:col>
                    <xdr:colOff>1402080</xdr:colOff>
                    <xdr:row>61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25" r:id="rId112" name="Check Box 10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62</xdr:row>
                    <xdr:rowOff>22860</xdr:rowOff>
                  </from>
                  <to>
                    <xdr:col>7</xdr:col>
                    <xdr:colOff>822960</xdr:colOff>
                    <xdr:row>62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26" r:id="rId113" name="Check Box 110">
              <controlPr defaultSize="0" autoFill="0" autoLine="0" autoPict="0">
                <anchor moveWithCells="1">
                  <from>
                    <xdr:col>7</xdr:col>
                    <xdr:colOff>762000</xdr:colOff>
                    <xdr:row>62</xdr:row>
                    <xdr:rowOff>30480</xdr:rowOff>
                  </from>
                  <to>
                    <xdr:col>7</xdr:col>
                    <xdr:colOff>1402080</xdr:colOff>
                    <xdr:row>62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27" r:id="rId114" name="Check Box 11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63</xdr:row>
                    <xdr:rowOff>22860</xdr:rowOff>
                  </from>
                  <to>
                    <xdr:col>7</xdr:col>
                    <xdr:colOff>822960</xdr:colOff>
                    <xdr:row>63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28" r:id="rId115" name="Check Box 112">
              <controlPr defaultSize="0" autoFill="0" autoLine="0" autoPict="0">
                <anchor moveWithCells="1">
                  <from>
                    <xdr:col>7</xdr:col>
                    <xdr:colOff>762000</xdr:colOff>
                    <xdr:row>63</xdr:row>
                    <xdr:rowOff>30480</xdr:rowOff>
                  </from>
                  <to>
                    <xdr:col>7</xdr:col>
                    <xdr:colOff>1402080</xdr:colOff>
                    <xdr:row>63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29" r:id="rId116" name="Check Box 11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64</xdr:row>
                    <xdr:rowOff>22860</xdr:rowOff>
                  </from>
                  <to>
                    <xdr:col>7</xdr:col>
                    <xdr:colOff>822960</xdr:colOff>
                    <xdr:row>64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30" r:id="rId117" name="Check Box 114">
              <controlPr defaultSize="0" autoFill="0" autoLine="0" autoPict="0">
                <anchor moveWithCells="1">
                  <from>
                    <xdr:col>7</xdr:col>
                    <xdr:colOff>762000</xdr:colOff>
                    <xdr:row>64</xdr:row>
                    <xdr:rowOff>30480</xdr:rowOff>
                  </from>
                  <to>
                    <xdr:col>7</xdr:col>
                    <xdr:colOff>1402080</xdr:colOff>
                    <xdr:row>64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31" r:id="rId118" name="Check Box 11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65</xdr:row>
                    <xdr:rowOff>22860</xdr:rowOff>
                  </from>
                  <to>
                    <xdr:col>7</xdr:col>
                    <xdr:colOff>822960</xdr:colOff>
                    <xdr:row>65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32" r:id="rId119" name="Check Box 116">
              <controlPr defaultSize="0" autoFill="0" autoLine="0" autoPict="0">
                <anchor moveWithCells="1">
                  <from>
                    <xdr:col>7</xdr:col>
                    <xdr:colOff>762000</xdr:colOff>
                    <xdr:row>65</xdr:row>
                    <xdr:rowOff>30480</xdr:rowOff>
                  </from>
                  <to>
                    <xdr:col>7</xdr:col>
                    <xdr:colOff>1402080</xdr:colOff>
                    <xdr:row>65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33" r:id="rId120" name="Check Box 11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66</xdr:row>
                    <xdr:rowOff>22860</xdr:rowOff>
                  </from>
                  <to>
                    <xdr:col>7</xdr:col>
                    <xdr:colOff>822960</xdr:colOff>
                    <xdr:row>66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34" r:id="rId121" name="Check Box 118">
              <controlPr defaultSize="0" autoFill="0" autoLine="0" autoPict="0">
                <anchor moveWithCells="1">
                  <from>
                    <xdr:col>7</xdr:col>
                    <xdr:colOff>762000</xdr:colOff>
                    <xdr:row>66</xdr:row>
                    <xdr:rowOff>30480</xdr:rowOff>
                  </from>
                  <to>
                    <xdr:col>7</xdr:col>
                    <xdr:colOff>1402080</xdr:colOff>
                    <xdr:row>66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35" r:id="rId122" name="Check Box 11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67</xdr:row>
                    <xdr:rowOff>22860</xdr:rowOff>
                  </from>
                  <to>
                    <xdr:col>7</xdr:col>
                    <xdr:colOff>822960</xdr:colOff>
                    <xdr:row>67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36" r:id="rId123" name="Check Box 120">
              <controlPr defaultSize="0" autoFill="0" autoLine="0" autoPict="0">
                <anchor moveWithCells="1">
                  <from>
                    <xdr:col>7</xdr:col>
                    <xdr:colOff>762000</xdr:colOff>
                    <xdr:row>67</xdr:row>
                    <xdr:rowOff>30480</xdr:rowOff>
                  </from>
                  <to>
                    <xdr:col>7</xdr:col>
                    <xdr:colOff>1402080</xdr:colOff>
                    <xdr:row>67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37" r:id="rId124" name="Check Box 12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68</xdr:row>
                    <xdr:rowOff>22860</xdr:rowOff>
                  </from>
                  <to>
                    <xdr:col>7</xdr:col>
                    <xdr:colOff>822960</xdr:colOff>
                    <xdr:row>68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38" r:id="rId125" name="Check Box 122">
              <controlPr defaultSize="0" autoFill="0" autoLine="0" autoPict="0">
                <anchor moveWithCells="1">
                  <from>
                    <xdr:col>7</xdr:col>
                    <xdr:colOff>762000</xdr:colOff>
                    <xdr:row>68</xdr:row>
                    <xdr:rowOff>30480</xdr:rowOff>
                  </from>
                  <to>
                    <xdr:col>7</xdr:col>
                    <xdr:colOff>1402080</xdr:colOff>
                    <xdr:row>68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39" r:id="rId126" name="Check Box 12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69</xdr:row>
                    <xdr:rowOff>22860</xdr:rowOff>
                  </from>
                  <to>
                    <xdr:col>7</xdr:col>
                    <xdr:colOff>822960</xdr:colOff>
                    <xdr:row>69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40" r:id="rId127" name="Check Box 124">
              <controlPr defaultSize="0" autoFill="0" autoLine="0" autoPict="0">
                <anchor moveWithCells="1">
                  <from>
                    <xdr:col>7</xdr:col>
                    <xdr:colOff>762000</xdr:colOff>
                    <xdr:row>69</xdr:row>
                    <xdr:rowOff>30480</xdr:rowOff>
                  </from>
                  <to>
                    <xdr:col>7</xdr:col>
                    <xdr:colOff>1402080</xdr:colOff>
                    <xdr:row>69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41" r:id="rId128" name="Check Box 12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70</xdr:row>
                    <xdr:rowOff>22860</xdr:rowOff>
                  </from>
                  <to>
                    <xdr:col>7</xdr:col>
                    <xdr:colOff>822960</xdr:colOff>
                    <xdr:row>70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42" r:id="rId129" name="Check Box 126">
              <controlPr defaultSize="0" autoFill="0" autoLine="0" autoPict="0">
                <anchor moveWithCells="1">
                  <from>
                    <xdr:col>7</xdr:col>
                    <xdr:colOff>762000</xdr:colOff>
                    <xdr:row>70</xdr:row>
                    <xdr:rowOff>30480</xdr:rowOff>
                  </from>
                  <to>
                    <xdr:col>7</xdr:col>
                    <xdr:colOff>1402080</xdr:colOff>
                    <xdr:row>70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43" r:id="rId130" name="Check Box 12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71</xdr:row>
                    <xdr:rowOff>22860</xdr:rowOff>
                  </from>
                  <to>
                    <xdr:col>7</xdr:col>
                    <xdr:colOff>822960</xdr:colOff>
                    <xdr:row>71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44" r:id="rId131" name="Check Box 128">
              <controlPr defaultSize="0" autoFill="0" autoLine="0" autoPict="0">
                <anchor moveWithCells="1">
                  <from>
                    <xdr:col>7</xdr:col>
                    <xdr:colOff>762000</xdr:colOff>
                    <xdr:row>71</xdr:row>
                    <xdr:rowOff>30480</xdr:rowOff>
                  </from>
                  <to>
                    <xdr:col>7</xdr:col>
                    <xdr:colOff>1402080</xdr:colOff>
                    <xdr:row>71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45" r:id="rId132" name="Check Box 12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72</xdr:row>
                    <xdr:rowOff>22860</xdr:rowOff>
                  </from>
                  <to>
                    <xdr:col>7</xdr:col>
                    <xdr:colOff>822960</xdr:colOff>
                    <xdr:row>72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46" r:id="rId133" name="Check Box 130">
              <controlPr defaultSize="0" autoFill="0" autoLine="0" autoPict="0">
                <anchor moveWithCells="1">
                  <from>
                    <xdr:col>7</xdr:col>
                    <xdr:colOff>762000</xdr:colOff>
                    <xdr:row>72</xdr:row>
                    <xdr:rowOff>30480</xdr:rowOff>
                  </from>
                  <to>
                    <xdr:col>7</xdr:col>
                    <xdr:colOff>1402080</xdr:colOff>
                    <xdr:row>72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47" r:id="rId134" name="Check Box 13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73</xdr:row>
                    <xdr:rowOff>22860</xdr:rowOff>
                  </from>
                  <to>
                    <xdr:col>7</xdr:col>
                    <xdr:colOff>822960</xdr:colOff>
                    <xdr:row>73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48" r:id="rId135" name="Check Box 132">
              <controlPr defaultSize="0" autoFill="0" autoLine="0" autoPict="0">
                <anchor moveWithCells="1">
                  <from>
                    <xdr:col>7</xdr:col>
                    <xdr:colOff>762000</xdr:colOff>
                    <xdr:row>73</xdr:row>
                    <xdr:rowOff>30480</xdr:rowOff>
                  </from>
                  <to>
                    <xdr:col>7</xdr:col>
                    <xdr:colOff>1402080</xdr:colOff>
                    <xdr:row>73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49" r:id="rId136" name="Check Box 13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74</xdr:row>
                    <xdr:rowOff>22860</xdr:rowOff>
                  </from>
                  <to>
                    <xdr:col>7</xdr:col>
                    <xdr:colOff>822960</xdr:colOff>
                    <xdr:row>74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50" r:id="rId137" name="Check Box 134">
              <controlPr defaultSize="0" autoFill="0" autoLine="0" autoPict="0">
                <anchor moveWithCells="1">
                  <from>
                    <xdr:col>7</xdr:col>
                    <xdr:colOff>762000</xdr:colOff>
                    <xdr:row>74</xdr:row>
                    <xdr:rowOff>30480</xdr:rowOff>
                  </from>
                  <to>
                    <xdr:col>7</xdr:col>
                    <xdr:colOff>1402080</xdr:colOff>
                    <xdr:row>74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51" r:id="rId138" name="Check Box 13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75</xdr:row>
                    <xdr:rowOff>22860</xdr:rowOff>
                  </from>
                  <to>
                    <xdr:col>7</xdr:col>
                    <xdr:colOff>822960</xdr:colOff>
                    <xdr:row>75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52" r:id="rId139" name="Check Box 136">
              <controlPr defaultSize="0" autoFill="0" autoLine="0" autoPict="0">
                <anchor moveWithCells="1">
                  <from>
                    <xdr:col>7</xdr:col>
                    <xdr:colOff>762000</xdr:colOff>
                    <xdr:row>75</xdr:row>
                    <xdr:rowOff>30480</xdr:rowOff>
                  </from>
                  <to>
                    <xdr:col>7</xdr:col>
                    <xdr:colOff>1402080</xdr:colOff>
                    <xdr:row>75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53" r:id="rId140" name="Check Box 13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76</xdr:row>
                    <xdr:rowOff>22860</xdr:rowOff>
                  </from>
                  <to>
                    <xdr:col>7</xdr:col>
                    <xdr:colOff>822960</xdr:colOff>
                    <xdr:row>76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54" r:id="rId141" name="Check Box 138">
              <controlPr defaultSize="0" autoFill="0" autoLine="0" autoPict="0">
                <anchor moveWithCells="1">
                  <from>
                    <xdr:col>7</xdr:col>
                    <xdr:colOff>762000</xdr:colOff>
                    <xdr:row>76</xdr:row>
                    <xdr:rowOff>30480</xdr:rowOff>
                  </from>
                  <to>
                    <xdr:col>7</xdr:col>
                    <xdr:colOff>1402080</xdr:colOff>
                    <xdr:row>76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55" r:id="rId142" name="Check Box 13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77</xdr:row>
                    <xdr:rowOff>22860</xdr:rowOff>
                  </from>
                  <to>
                    <xdr:col>7</xdr:col>
                    <xdr:colOff>822960</xdr:colOff>
                    <xdr:row>77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56" r:id="rId143" name="Check Box 140">
              <controlPr defaultSize="0" autoFill="0" autoLine="0" autoPict="0">
                <anchor moveWithCells="1">
                  <from>
                    <xdr:col>7</xdr:col>
                    <xdr:colOff>762000</xdr:colOff>
                    <xdr:row>77</xdr:row>
                    <xdr:rowOff>30480</xdr:rowOff>
                  </from>
                  <to>
                    <xdr:col>7</xdr:col>
                    <xdr:colOff>1402080</xdr:colOff>
                    <xdr:row>77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57" r:id="rId144" name="Check Box 14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78</xdr:row>
                    <xdr:rowOff>22860</xdr:rowOff>
                  </from>
                  <to>
                    <xdr:col>7</xdr:col>
                    <xdr:colOff>822960</xdr:colOff>
                    <xdr:row>78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58" r:id="rId145" name="Check Box 142">
              <controlPr defaultSize="0" autoFill="0" autoLine="0" autoPict="0">
                <anchor moveWithCells="1">
                  <from>
                    <xdr:col>7</xdr:col>
                    <xdr:colOff>762000</xdr:colOff>
                    <xdr:row>78</xdr:row>
                    <xdr:rowOff>30480</xdr:rowOff>
                  </from>
                  <to>
                    <xdr:col>7</xdr:col>
                    <xdr:colOff>1402080</xdr:colOff>
                    <xdr:row>78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59" r:id="rId146" name="Check Box 14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79</xdr:row>
                    <xdr:rowOff>22860</xdr:rowOff>
                  </from>
                  <to>
                    <xdr:col>7</xdr:col>
                    <xdr:colOff>822960</xdr:colOff>
                    <xdr:row>79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60" r:id="rId147" name="Check Box 144">
              <controlPr defaultSize="0" autoFill="0" autoLine="0" autoPict="0">
                <anchor moveWithCells="1">
                  <from>
                    <xdr:col>7</xdr:col>
                    <xdr:colOff>762000</xdr:colOff>
                    <xdr:row>79</xdr:row>
                    <xdr:rowOff>30480</xdr:rowOff>
                  </from>
                  <to>
                    <xdr:col>7</xdr:col>
                    <xdr:colOff>1402080</xdr:colOff>
                    <xdr:row>79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61" r:id="rId148" name="Check Box 14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80</xdr:row>
                    <xdr:rowOff>22860</xdr:rowOff>
                  </from>
                  <to>
                    <xdr:col>7</xdr:col>
                    <xdr:colOff>822960</xdr:colOff>
                    <xdr:row>80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62" r:id="rId149" name="Check Box 146">
              <controlPr defaultSize="0" autoFill="0" autoLine="0" autoPict="0">
                <anchor moveWithCells="1">
                  <from>
                    <xdr:col>7</xdr:col>
                    <xdr:colOff>762000</xdr:colOff>
                    <xdr:row>80</xdr:row>
                    <xdr:rowOff>30480</xdr:rowOff>
                  </from>
                  <to>
                    <xdr:col>7</xdr:col>
                    <xdr:colOff>1402080</xdr:colOff>
                    <xdr:row>80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63" r:id="rId150" name="Check Box 14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81</xdr:row>
                    <xdr:rowOff>22860</xdr:rowOff>
                  </from>
                  <to>
                    <xdr:col>7</xdr:col>
                    <xdr:colOff>822960</xdr:colOff>
                    <xdr:row>81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64" r:id="rId151" name="Check Box 148">
              <controlPr defaultSize="0" autoFill="0" autoLine="0" autoPict="0">
                <anchor moveWithCells="1">
                  <from>
                    <xdr:col>7</xdr:col>
                    <xdr:colOff>762000</xdr:colOff>
                    <xdr:row>81</xdr:row>
                    <xdr:rowOff>30480</xdr:rowOff>
                  </from>
                  <to>
                    <xdr:col>7</xdr:col>
                    <xdr:colOff>1402080</xdr:colOff>
                    <xdr:row>81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65" r:id="rId152" name="Check Box 14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82</xdr:row>
                    <xdr:rowOff>22860</xdr:rowOff>
                  </from>
                  <to>
                    <xdr:col>7</xdr:col>
                    <xdr:colOff>822960</xdr:colOff>
                    <xdr:row>82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66" r:id="rId153" name="Check Box 150">
              <controlPr defaultSize="0" autoFill="0" autoLine="0" autoPict="0">
                <anchor moveWithCells="1">
                  <from>
                    <xdr:col>7</xdr:col>
                    <xdr:colOff>762000</xdr:colOff>
                    <xdr:row>82</xdr:row>
                    <xdr:rowOff>30480</xdr:rowOff>
                  </from>
                  <to>
                    <xdr:col>7</xdr:col>
                    <xdr:colOff>1402080</xdr:colOff>
                    <xdr:row>82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67" r:id="rId154" name="Check Box 15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83</xdr:row>
                    <xdr:rowOff>22860</xdr:rowOff>
                  </from>
                  <to>
                    <xdr:col>7</xdr:col>
                    <xdr:colOff>822960</xdr:colOff>
                    <xdr:row>83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68" r:id="rId155" name="Check Box 152">
              <controlPr defaultSize="0" autoFill="0" autoLine="0" autoPict="0">
                <anchor moveWithCells="1">
                  <from>
                    <xdr:col>7</xdr:col>
                    <xdr:colOff>762000</xdr:colOff>
                    <xdr:row>83</xdr:row>
                    <xdr:rowOff>30480</xdr:rowOff>
                  </from>
                  <to>
                    <xdr:col>7</xdr:col>
                    <xdr:colOff>1402080</xdr:colOff>
                    <xdr:row>83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69" r:id="rId156" name="Check Box 15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84</xdr:row>
                    <xdr:rowOff>22860</xdr:rowOff>
                  </from>
                  <to>
                    <xdr:col>7</xdr:col>
                    <xdr:colOff>822960</xdr:colOff>
                    <xdr:row>84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70" r:id="rId157" name="Check Box 154">
              <controlPr defaultSize="0" autoFill="0" autoLine="0" autoPict="0">
                <anchor moveWithCells="1">
                  <from>
                    <xdr:col>7</xdr:col>
                    <xdr:colOff>762000</xdr:colOff>
                    <xdr:row>84</xdr:row>
                    <xdr:rowOff>30480</xdr:rowOff>
                  </from>
                  <to>
                    <xdr:col>7</xdr:col>
                    <xdr:colOff>1402080</xdr:colOff>
                    <xdr:row>84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71" r:id="rId158" name="Check Box 15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85</xdr:row>
                    <xdr:rowOff>22860</xdr:rowOff>
                  </from>
                  <to>
                    <xdr:col>7</xdr:col>
                    <xdr:colOff>822960</xdr:colOff>
                    <xdr:row>85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72" r:id="rId159" name="Check Box 156">
              <controlPr defaultSize="0" autoFill="0" autoLine="0" autoPict="0">
                <anchor moveWithCells="1">
                  <from>
                    <xdr:col>7</xdr:col>
                    <xdr:colOff>762000</xdr:colOff>
                    <xdr:row>85</xdr:row>
                    <xdr:rowOff>30480</xdr:rowOff>
                  </from>
                  <to>
                    <xdr:col>7</xdr:col>
                    <xdr:colOff>1402080</xdr:colOff>
                    <xdr:row>85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73" r:id="rId160" name="Check Box 15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86</xdr:row>
                    <xdr:rowOff>22860</xdr:rowOff>
                  </from>
                  <to>
                    <xdr:col>7</xdr:col>
                    <xdr:colOff>822960</xdr:colOff>
                    <xdr:row>86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74" r:id="rId161" name="Check Box 158">
              <controlPr defaultSize="0" autoFill="0" autoLine="0" autoPict="0">
                <anchor moveWithCells="1">
                  <from>
                    <xdr:col>7</xdr:col>
                    <xdr:colOff>762000</xdr:colOff>
                    <xdr:row>86</xdr:row>
                    <xdr:rowOff>30480</xdr:rowOff>
                  </from>
                  <to>
                    <xdr:col>7</xdr:col>
                    <xdr:colOff>1402080</xdr:colOff>
                    <xdr:row>86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75" r:id="rId162" name="Check Box 15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87</xdr:row>
                    <xdr:rowOff>22860</xdr:rowOff>
                  </from>
                  <to>
                    <xdr:col>7</xdr:col>
                    <xdr:colOff>822960</xdr:colOff>
                    <xdr:row>87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76" r:id="rId163" name="Check Box 160">
              <controlPr defaultSize="0" autoFill="0" autoLine="0" autoPict="0">
                <anchor moveWithCells="1">
                  <from>
                    <xdr:col>7</xdr:col>
                    <xdr:colOff>762000</xdr:colOff>
                    <xdr:row>87</xdr:row>
                    <xdr:rowOff>30480</xdr:rowOff>
                  </from>
                  <to>
                    <xdr:col>7</xdr:col>
                    <xdr:colOff>1402080</xdr:colOff>
                    <xdr:row>87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77" r:id="rId164" name="Check Box 16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88</xdr:row>
                    <xdr:rowOff>22860</xdr:rowOff>
                  </from>
                  <to>
                    <xdr:col>7</xdr:col>
                    <xdr:colOff>822960</xdr:colOff>
                    <xdr:row>88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78" r:id="rId165" name="Check Box 162">
              <controlPr defaultSize="0" autoFill="0" autoLine="0" autoPict="0">
                <anchor moveWithCells="1">
                  <from>
                    <xdr:col>7</xdr:col>
                    <xdr:colOff>762000</xdr:colOff>
                    <xdr:row>88</xdr:row>
                    <xdr:rowOff>30480</xdr:rowOff>
                  </from>
                  <to>
                    <xdr:col>7</xdr:col>
                    <xdr:colOff>1402080</xdr:colOff>
                    <xdr:row>88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79" r:id="rId166" name="Check Box 16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89</xdr:row>
                    <xdr:rowOff>22860</xdr:rowOff>
                  </from>
                  <to>
                    <xdr:col>7</xdr:col>
                    <xdr:colOff>822960</xdr:colOff>
                    <xdr:row>89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80" r:id="rId167" name="Check Box 164">
              <controlPr defaultSize="0" autoFill="0" autoLine="0" autoPict="0">
                <anchor moveWithCells="1">
                  <from>
                    <xdr:col>7</xdr:col>
                    <xdr:colOff>762000</xdr:colOff>
                    <xdr:row>89</xdr:row>
                    <xdr:rowOff>30480</xdr:rowOff>
                  </from>
                  <to>
                    <xdr:col>7</xdr:col>
                    <xdr:colOff>1402080</xdr:colOff>
                    <xdr:row>89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81" r:id="rId168" name="Check Box 16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90</xdr:row>
                    <xdr:rowOff>22860</xdr:rowOff>
                  </from>
                  <to>
                    <xdr:col>7</xdr:col>
                    <xdr:colOff>822960</xdr:colOff>
                    <xdr:row>90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82" r:id="rId169" name="Check Box 166">
              <controlPr defaultSize="0" autoFill="0" autoLine="0" autoPict="0">
                <anchor moveWithCells="1">
                  <from>
                    <xdr:col>7</xdr:col>
                    <xdr:colOff>762000</xdr:colOff>
                    <xdr:row>90</xdr:row>
                    <xdr:rowOff>30480</xdr:rowOff>
                  </from>
                  <to>
                    <xdr:col>7</xdr:col>
                    <xdr:colOff>1402080</xdr:colOff>
                    <xdr:row>90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83" r:id="rId170" name="Check Box 16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91</xdr:row>
                    <xdr:rowOff>22860</xdr:rowOff>
                  </from>
                  <to>
                    <xdr:col>7</xdr:col>
                    <xdr:colOff>822960</xdr:colOff>
                    <xdr:row>91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84" r:id="rId171" name="Check Box 168">
              <controlPr defaultSize="0" autoFill="0" autoLine="0" autoPict="0">
                <anchor moveWithCells="1">
                  <from>
                    <xdr:col>7</xdr:col>
                    <xdr:colOff>762000</xdr:colOff>
                    <xdr:row>91</xdr:row>
                    <xdr:rowOff>30480</xdr:rowOff>
                  </from>
                  <to>
                    <xdr:col>7</xdr:col>
                    <xdr:colOff>1402080</xdr:colOff>
                    <xdr:row>91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85" r:id="rId172" name="Check Box 16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92</xdr:row>
                    <xdr:rowOff>22860</xdr:rowOff>
                  </from>
                  <to>
                    <xdr:col>7</xdr:col>
                    <xdr:colOff>822960</xdr:colOff>
                    <xdr:row>92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86" r:id="rId173" name="Check Box 170">
              <controlPr defaultSize="0" autoFill="0" autoLine="0" autoPict="0">
                <anchor moveWithCells="1">
                  <from>
                    <xdr:col>7</xdr:col>
                    <xdr:colOff>762000</xdr:colOff>
                    <xdr:row>92</xdr:row>
                    <xdr:rowOff>30480</xdr:rowOff>
                  </from>
                  <to>
                    <xdr:col>7</xdr:col>
                    <xdr:colOff>1402080</xdr:colOff>
                    <xdr:row>92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87" r:id="rId174" name="Check Box 17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93</xdr:row>
                    <xdr:rowOff>22860</xdr:rowOff>
                  </from>
                  <to>
                    <xdr:col>7</xdr:col>
                    <xdr:colOff>822960</xdr:colOff>
                    <xdr:row>93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88" r:id="rId175" name="Check Box 172">
              <controlPr defaultSize="0" autoFill="0" autoLine="0" autoPict="0">
                <anchor moveWithCells="1">
                  <from>
                    <xdr:col>7</xdr:col>
                    <xdr:colOff>762000</xdr:colOff>
                    <xdr:row>93</xdr:row>
                    <xdr:rowOff>30480</xdr:rowOff>
                  </from>
                  <to>
                    <xdr:col>7</xdr:col>
                    <xdr:colOff>1402080</xdr:colOff>
                    <xdr:row>93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89" r:id="rId176" name="Check Box 17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94</xdr:row>
                    <xdr:rowOff>22860</xdr:rowOff>
                  </from>
                  <to>
                    <xdr:col>7</xdr:col>
                    <xdr:colOff>822960</xdr:colOff>
                    <xdr:row>94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90" r:id="rId177" name="Check Box 174">
              <controlPr defaultSize="0" autoFill="0" autoLine="0" autoPict="0">
                <anchor moveWithCells="1">
                  <from>
                    <xdr:col>7</xdr:col>
                    <xdr:colOff>762000</xdr:colOff>
                    <xdr:row>94</xdr:row>
                    <xdr:rowOff>30480</xdr:rowOff>
                  </from>
                  <to>
                    <xdr:col>7</xdr:col>
                    <xdr:colOff>1402080</xdr:colOff>
                    <xdr:row>94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91" r:id="rId178" name="Check Box 17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95</xdr:row>
                    <xdr:rowOff>22860</xdr:rowOff>
                  </from>
                  <to>
                    <xdr:col>7</xdr:col>
                    <xdr:colOff>822960</xdr:colOff>
                    <xdr:row>95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92" r:id="rId179" name="Check Box 176">
              <controlPr defaultSize="0" autoFill="0" autoLine="0" autoPict="0">
                <anchor moveWithCells="1">
                  <from>
                    <xdr:col>7</xdr:col>
                    <xdr:colOff>762000</xdr:colOff>
                    <xdr:row>95</xdr:row>
                    <xdr:rowOff>30480</xdr:rowOff>
                  </from>
                  <to>
                    <xdr:col>7</xdr:col>
                    <xdr:colOff>1402080</xdr:colOff>
                    <xdr:row>95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93" r:id="rId180" name="Check Box 17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96</xdr:row>
                    <xdr:rowOff>22860</xdr:rowOff>
                  </from>
                  <to>
                    <xdr:col>7</xdr:col>
                    <xdr:colOff>822960</xdr:colOff>
                    <xdr:row>96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94" r:id="rId181" name="Check Box 178">
              <controlPr defaultSize="0" autoFill="0" autoLine="0" autoPict="0">
                <anchor moveWithCells="1">
                  <from>
                    <xdr:col>7</xdr:col>
                    <xdr:colOff>762000</xdr:colOff>
                    <xdr:row>96</xdr:row>
                    <xdr:rowOff>30480</xdr:rowOff>
                  </from>
                  <to>
                    <xdr:col>7</xdr:col>
                    <xdr:colOff>1402080</xdr:colOff>
                    <xdr:row>96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95" r:id="rId182" name="Check Box 17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97</xdr:row>
                    <xdr:rowOff>22860</xdr:rowOff>
                  </from>
                  <to>
                    <xdr:col>7</xdr:col>
                    <xdr:colOff>822960</xdr:colOff>
                    <xdr:row>97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96" r:id="rId183" name="Check Box 180">
              <controlPr defaultSize="0" autoFill="0" autoLine="0" autoPict="0">
                <anchor moveWithCells="1">
                  <from>
                    <xdr:col>7</xdr:col>
                    <xdr:colOff>762000</xdr:colOff>
                    <xdr:row>97</xdr:row>
                    <xdr:rowOff>30480</xdr:rowOff>
                  </from>
                  <to>
                    <xdr:col>7</xdr:col>
                    <xdr:colOff>1402080</xdr:colOff>
                    <xdr:row>97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97" r:id="rId184" name="Check Box 18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98</xdr:row>
                    <xdr:rowOff>22860</xdr:rowOff>
                  </from>
                  <to>
                    <xdr:col>7</xdr:col>
                    <xdr:colOff>822960</xdr:colOff>
                    <xdr:row>98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98" r:id="rId185" name="Check Box 182">
              <controlPr defaultSize="0" autoFill="0" autoLine="0" autoPict="0">
                <anchor moveWithCells="1">
                  <from>
                    <xdr:col>7</xdr:col>
                    <xdr:colOff>762000</xdr:colOff>
                    <xdr:row>98</xdr:row>
                    <xdr:rowOff>30480</xdr:rowOff>
                  </from>
                  <to>
                    <xdr:col>7</xdr:col>
                    <xdr:colOff>1402080</xdr:colOff>
                    <xdr:row>98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99" r:id="rId186" name="Check Box 18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99</xdr:row>
                    <xdr:rowOff>22860</xdr:rowOff>
                  </from>
                  <to>
                    <xdr:col>7</xdr:col>
                    <xdr:colOff>822960</xdr:colOff>
                    <xdr:row>99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00" r:id="rId187" name="Check Box 184">
              <controlPr defaultSize="0" autoFill="0" autoLine="0" autoPict="0">
                <anchor moveWithCells="1">
                  <from>
                    <xdr:col>7</xdr:col>
                    <xdr:colOff>762000</xdr:colOff>
                    <xdr:row>99</xdr:row>
                    <xdr:rowOff>30480</xdr:rowOff>
                  </from>
                  <to>
                    <xdr:col>7</xdr:col>
                    <xdr:colOff>1402080</xdr:colOff>
                    <xdr:row>99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01" r:id="rId188" name="Check Box 18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100</xdr:row>
                    <xdr:rowOff>22860</xdr:rowOff>
                  </from>
                  <to>
                    <xdr:col>7</xdr:col>
                    <xdr:colOff>822960</xdr:colOff>
                    <xdr:row>100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02" r:id="rId189" name="Check Box 186">
              <controlPr defaultSize="0" autoFill="0" autoLine="0" autoPict="0">
                <anchor moveWithCells="1">
                  <from>
                    <xdr:col>7</xdr:col>
                    <xdr:colOff>762000</xdr:colOff>
                    <xdr:row>100</xdr:row>
                    <xdr:rowOff>30480</xdr:rowOff>
                  </from>
                  <to>
                    <xdr:col>7</xdr:col>
                    <xdr:colOff>1402080</xdr:colOff>
                    <xdr:row>100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03" r:id="rId190" name="Check Box 18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101</xdr:row>
                    <xdr:rowOff>22860</xdr:rowOff>
                  </from>
                  <to>
                    <xdr:col>7</xdr:col>
                    <xdr:colOff>822960</xdr:colOff>
                    <xdr:row>101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04" r:id="rId191" name="Check Box 188">
              <controlPr defaultSize="0" autoFill="0" autoLine="0" autoPict="0">
                <anchor moveWithCells="1">
                  <from>
                    <xdr:col>7</xdr:col>
                    <xdr:colOff>762000</xdr:colOff>
                    <xdr:row>101</xdr:row>
                    <xdr:rowOff>30480</xdr:rowOff>
                  </from>
                  <to>
                    <xdr:col>7</xdr:col>
                    <xdr:colOff>1402080</xdr:colOff>
                    <xdr:row>101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05" r:id="rId192" name="Check Box 18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102</xdr:row>
                    <xdr:rowOff>22860</xdr:rowOff>
                  </from>
                  <to>
                    <xdr:col>7</xdr:col>
                    <xdr:colOff>822960</xdr:colOff>
                    <xdr:row>102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06" r:id="rId193" name="Check Box 190">
              <controlPr defaultSize="0" autoFill="0" autoLine="0" autoPict="0">
                <anchor moveWithCells="1">
                  <from>
                    <xdr:col>7</xdr:col>
                    <xdr:colOff>762000</xdr:colOff>
                    <xdr:row>102</xdr:row>
                    <xdr:rowOff>30480</xdr:rowOff>
                  </from>
                  <to>
                    <xdr:col>7</xdr:col>
                    <xdr:colOff>1402080</xdr:colOff>
                    <xdr:row>102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07" r:id="rId194" name="Check Box 19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103</xdr:row>
                    <xdr:rowOff>22860</xdr:rowOff>
                  </from>
                  <to>
                    <xdr:col>7</xdr:col>
                    <xdr:colOff>822960</xdr:colOff>
                    <xdr:row>103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08" r:id="rId195" name="Check Box 192">
              <controlPr defaultSize="0" autoFill="0" autoLine="0" autoPict="0">
                <anchor moveWithCells="1">
                  <from>
                    <xdr:col>7</xdr:col>
                    <xdr:colOff>762000</xdr:colOff>
                    <xdr:row>103</xdr:row>
                    <xdr:rowOff>30480</xdr:rowOff>
                  </from>
                  <to>
                    <xdr:col>7</xdr:col>
                    <xdr:colOff>1402080</xdr:colOff>
                    <xdr:row>103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09" r:id="rId196" name="Check Box 19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104</xdr:row>
                    <xdr:rowOff>22860</xdr:rowOff>
                  </from>
                  <to>
                    <xdr:col>7</xdr:col>
                    <xdr:colOff>822960</xdr:colOff>
                    <xdr:row>104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10" r:id="rId197" name="Check Box 194">
              <controlPr defaultSize="0" autoFill="0" autoLine="0" autoPict="0">
                <anchor moveWithCells="1">
                  <from>
                    <xdr:col>7</xdr:col>
                    <xdr:colOff>762000</xdr:colOff>
                    <xdr:row>104</xdr:row>
                    <xdr:rowOff>30480</xdr:rowOff>
                  </from>
                  <to>
                    <xdr:col>7</xdr:col>
                    <xdr:colOff>1402080</xdr:colOff>
                    <xdr:row>104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11" r:id="rId198" name="Check Box 19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105</xdr:row>
                    <xdr:rowOff>22860</xdr:rowOff>
                  </from>
                  <to>
                    <xdr:col>7</xdr:col>
                    <xdr:colOff>822960</xdr:colOff>
                    <xdr:row>105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12" r:id="rId199" name="Check Box 196">
              <controlPr defaultSize="0" autoFill="0" autoLine="0" autoPict="0">
                <anchor moveWithCells="1">
                  <from>
                    <xdr:col>7</xdr:col>
                    <xdr:colOff>762000</xdr:colOff>
                    <xdr:row>105</xdr:row>
                    <xdr:rowOff>30480</xdr:rowOff>
                  </from>
                  <to>
                    <xdr:col>7</xdr:col>
                    <xdr:colOff>1402080</xdr:colOff>
                    <xdr:row>105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13" r:id="rId200" name="Check Box 19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106</xdr:row>
                    <xdr:rowOff>22860</xdr:rowOff>
                  </from>
                  <to>
                    <xdr:col>7</xdr:col>
                    <xdr:colOff>822960</xdr:colOff>
                    <xdr:row>106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14" r:id="rId201" name="Check Box 198">
              <controlPr defaultSize="0" autoFill="0" autoLine="0" autoPict="0">
                <anchor moveWithCells="1">
                  <from>
                    <xdr:col>7</xdr:col>
                    <xdr:colOff>762000</xdr:colOff>
                    <xdr:row>106</xdr:row>
                    <xdr:rowOff>30480</xdr:rowOff>
                  </from>
                  <to>
                    <xdr:col>7</xdr:col>
                    <xdr:colOff>1402080</xdr:colOff>
                    <xdr:row>106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15" r:id="rId202" name="Check Box 19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107</xdr:row>
                    <xdr:rowOff>22860</xdr:rowOff>
                  </from>
                  <to>
                    <xdr:col>7</xdr:col>
                    <xdr:colOff>822960</xdr:colOff>
                    <xdr:row>107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16" r:id="rId203" name="Check Box 200">
              <controlPr defaultSize="0" autoFill="0" autoLine="0" autoPict="0">
                <anchor moveWithCells="1">
                  <from>
                    <xdr:col>7</xdr:col>
                    <xdr:colOff>762000</xdr:colOff>
                    <xdr:row>107</xdr:row>
                    <xdr:rowOff>30480</xdr:rowOff>
                  </from>
                  <to>
                    <xdr:col>7</xdr:col>
                    <xdr:colOff>1402080</xdr:colOff>
                    <xdr:row>107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17" r:id="rId204" name="Check Box 20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108</xdr:row>
                    <xdr:rowOff>22860</xdr:rowOff>
                  </from>
                  <to>
                    <xdr:col>7</xdr:col>
                    <xdr:colOff>822960</xdr:colOff>
                    <xdr:row>108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18" r:id="rId205" name="Check Box 202">
              <controlPr defaultSize="0" autoFill="0" autoLine="0" autoPict="0">
                <anchor moveWithCells="1">
                  <from>
                    <xdr:col>7</xdr:col>
                    <xdr:colOff>762000</xdr:colOff>
                    <xdr:row>108</xdr:row>
                    <xdr:rowOff>30480</xdr:rowOff>
                  </from>
                  <to>
                    <xdr:col>7</xdr:col>
                    <xdr:colOff>1402080</xdr:colOff>
                    <xdr:row>108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19" r:id="rId206" name="Check Box 20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</xdr:row>
                    <xdr:rowOff>22860</xdr:rowOff>
                  </from>
                  <to>
                    <xdr:col>7</xdr:col>
                    <xdr:colOff>822960</xdr:colOff>
                    <xdr:row>10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20" r:id="rId207" name="Check Box 204">
              <controlPr defaultSize="0" autoFill="0" autoLine="0" autoPict="0">
                <anchor moveWithCells="1">
                  <from>
                    <xdr:col>7</xdr:col>
                    <xdr:colOff>762000</xdr:colOff>
                    <xdr:row>10</xdr:row>
                    <xdr:rowOff>30480</xdr:rowOff>
                  </from>
                  <to>
                    <xdr:col>7</xdr:col>
                    <xdr:colOff>1402080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21" r:id="rId208" name="Check Box 20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11</xdr:row>
                    <xdr:rowOff>22860</xdr:rowOff>
                  </from>
                  <to>
                    <xdr:col>7</xdr:col>
                    <xdr:colOff>822960</xdr:colOff>
                    <xdr:row>11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22" r:id="rId209" name="Check Box 206">
              <controlPr defaultSize="0" autoFill="0" autoLine="0" autoPict="0">
                <anchor moveWithCells="1">
                  <from>
                    <xdr:col>7</xdr:col>
                    <xdr:colOff>762000</xdr:colOff>
                    <xdr:row>11</xdr:row>
                    <xdr:rowOff>30480</xdr:rowOff>
                  </from>
                  <to>
                    <xdr:col>7</xdr:col>
                    <xdr:colOff>1402080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23" r:id="rId210" name="Check Box 20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12</xdr:row>
                    <xdr:rowOff>22860</xdr:rowOff>
                  </from>
                  <to>
                    <xdr:col>7</xdr:col>
                    <xdr:colOff>822960</xdr:colOff>
                    <xdr:row>12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24" r:id="rId211" name="Check Box 208">
              <controlPr defaultSize="0" autoFill="0" autoLine="0" autoPict="0">
                <anchor moveWithCells="1">
                  <from>
                    <xdr:col>7</xdr:col>
                    <xdr:colOff>762000</xdr:colOff>
                    <xdr:row>12</xdr:row>
                    <xdr:rowOff>30480</xdr:rowOff>
                  </from>
                  <to>
                    <xdr:col>7</xdr:col>
                    <xdr:colOff>1402080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25" r:id="rId212" name="Check Box 20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108</xdr:row>
                    <xdr:rowOff>22860</xdr:rowOff>
                  </from>
                  <to>
                    <xdr:col>7</xdr:col>
                    <xdr:colOff>822960</xdr:colOff>
                    <xdr:row>108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26" r:id="rId213" name="Check Box 210">
              <controlPr defaultSize="0" autoFill="0" autoLine="0" autoPict="0">
                <anchor moveWithCells="1">
                  <from>
                    <xdr:col>7</xdr:col>
                    <xdr:colOff>762000</xdr:colOff>
                    <xdr:row>108</xdr:row>
                    <xdr:rowOff>30480</xdr:rowOff>
                  </from>
                  <to>
                    <xdr:col>7</xdr:col>
                    <xdr:colOff>1402080</xdr:colOff>
                    <xdr:row>108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27" r:id="rId214" name="Check Box 21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</xdr:row>
                    <xdr:rowOff>22860</xdr:rowOff>
                  </from>
                  <to>
                    <xdr:col>7</xdr:col>
                    <xdr:colOff>822960</xdr:colOff>
                    <xdr:row>10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28" r:id="rId215" name="Check Box 212">
              <controlPr defaultSize="0" autoFill="0" autoLine="0" autoPict="0">
                <anchor moveWithCells="1">
                  <from>
                    <xdr:col>7</xdr:col>
                    <xdr:colOff>762000</xdr:colOff>
                    <xdr:row>10</xdr:row>
                    <xdr:rowOff>30480</xdr:rowOff>
                  </from>
                  <to>
                    <xdr:col>7</xdr:col>
                    <xdr:colOff>1402080</xdr:colOff>
                    <xdr:row>10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E9AE-04DE-441B-9C06-8289065038BB}">
  <sheetPr>
    <pageSetUpPr fitToPage="1"/>
  </sheetPr>
  <dimension ref="A1:U487"/>
  <sheetViews>
    <sheetView zoomScale="85" zoomScaleNormal="85" workbookViewId="0">
      <pane ySplit="10" topLeftCell="A11" activePane="bottomLeft" state="frozen"/>
      <selection activeCell="P10" sqref="P10"/>
      <selection pane="bottomLeft"/>
    </sheetView>
  </sheetViews>
  <sheetFormatPr defaultColWidth="0" defaultRowHeight="15" customHeight="1" zeroHeight="1"/>
  <cols>
    <col min="1" max="1" width="24" customWidth="1"/>
    <col min="2" max="2" width="14.44140625" customWidth="1"/>
    <col min="3" max="3" width="24" customWidth="1"/>
    <col min="4" max="4" width="18.109375" customWidth="1"/>
    <col min="5" max="5" width="7.88671875" bestFit="1" customWidth="1"/>
    <col min="6" max="6" width="10.109375" bestFit="1" customWidth="1"/>
    <col min="7" max="7" width="18.109375" style="43" customWidth="1"/>
    <col min="8" max="8" width="21.33203125" customWidth="1"/>
    <col min="9" max="9" width="35" customWidth="1"/>
    <col min="10" max="10" width="16.33203125" customWidth="1"/>
    <col min="11" max="11" width="19.5546875" customWidth="1"/>
    <col min="12" max="12" width="20.109375" customWidth="1"/>
    <col min="13" max="13" width="17" customWidth="1"/>
    <col min="14" max="14" width="23" customWidth="1"/>
    <col min="15" max="15" width="11" customWidth="1"/>
    <col min="16" max="16" width="11.109375" bestFit="1" customWidth="1"/>
    <col min="17" max="17" width="21.44140625" customWidth="1"/>
    <col min="18" max="18" width="16.44140625" customWidth="1"/>
    <col min="19" max="19" width="11.5546875" customWidth="1"/>
    <col min="20" max="20" width="14.33203125" customWidth="1"/>
    <col min="21" max="21" width="36.5546875" customWidth="1"/>
    <col min="22" max="16384" width="9.109375" hidden="1"/>
  </cols>
  <sheetData>
    <row r="1" spans="1:21" ht="14.4">
      <c r="A1" s="36" t="str">
        <f>'2025'!A1</f>
        <v>Taxpayer</v>
      </c>
      <c r="B1" s="1"/>
      <c r="C1" s="1"/>
      <c r="D1" s="1" t="s">
        <v>0</v>
      </c>
      <c r="E1" s="1"/>
      <c r="F1" s="1"/>
      <c r="G1" s="2"/>
      <c r="H1" s="2"/>
      <c r="I1" s="5"/>
      <c r="J1" s="5"/>
      <c r="K1" s="5"/>
      <c r="L1" s="2"/>
      <c r="M1" s="2"/>
      <c r="N1" s="2"/>
      <c r="O1" s="2"/>
      <c r="P1" s="2"/>
      <c r="Q1" s="2"/>
      <c r="R1" s="2"/>
      <c r="S1" s="2"/>
      <c r="T1" s="2"/>
    </row>
    <row r="2" spans="1:21" ht="14.4">
      <c r="A2" s="36" t="str">
        <f>'2025'!A2</f>
        <v>Spouse (If Applicable)</v>
      </c>
      <c r="B2" s="1"/>
      <c r="C2" s="1"/>
      <c r="D2" s="1"/>
      <c r="E2" s="1"/>
      <c r="F2" s="1"/>
      <c r="G2" s="2"/>
      <c r="H2" s="2"/>
      <c r="I2" s="5"/>
      <c r="J2" s="5"/>
      <c r="K2" s="5"/>
      <c r="L2" s="2"/>
      <c r="M2" s="2"/>
      <c r="N2" s="9" t="str">
        <f>CONCATENATE(A4," year end USD - CAD foreign exchange rate per US Treasury:")</f>
        <v>2020 year end USD - CAD foreign exchange rate per US Treasury:</v>
      </c>
      <c r="O2" s="10">
        <f>'FBAR FX Rates'!B13</f>
        <v>1.2749999999999999</v>
      </c>
      <c r="P2" s="2"/>
      <c r="Q2" s="2"/>
      <c r="R2" s="2"/>
      <c r="S2" s="2"/>
      <c r="T2" s="2"/>
    </row>
    <row r="3" spans="1:21" ht="14.4">
      <c r="A3" s="1" t="s">
        <v>1</v>
      </c>
      <c r="B3" s="1"/>
      <c r="C3" s="1"/>
      <c r="D3" s="1"/>
      <c r="E3" s="1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1" ht="14.4">
      <c r="A4" s="1">
        <v>2020</v>
      </c>
      <c r="B4" s="1"/>
      <c r="C4" s="1"/>
      <c r="D4" s="1"/>
      <c r="E4" s="1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1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1" thickBot="1">
      <c r="A6" s="35" t="s">
        <v>2</v>
      </c>
      <c r="B6" s="3"/>
      <c r="C6" s="3"/>
      <c r="D6" s="3"/>
      <c r="E6" s="3"/>
      <c r="F6" s="3"/>
      <c r="G6" s="3"/>
      <c r="H6" s="3"/>
      <c r="M6" s="7"/>
      <c r="N6" s="69" t="s">
        <v>3</v>
      </c>
      <c r="O6" s="70"/>
      <c r="P6" s="71"/>
      <c r="Q6" s="72" t="s">
        <v>4</v>
      </c>
      <c r="R6" s="73"/>
      <c r="S6" s="73"/>
      <c r="T6" s="74"/>
    </row>
    <row r="7" spans="1:21" thickBot="1">
      <c r="A7" s="3"/>
      <c r="B7" s="3"/>
      <c r="C7" s="3"/>
      <c r="D7" s="3"/>
      <c r="E7" s="3"/>
      <c r="F7" s="3"/>
      <c r="G7" s="3"/>
      <c r="H7" s="3"/>
      <c r="I7" s="4"/>
      <c r="J7" s="4"/>
      <c r="K7" s="4"/>
      <c r="L7" s="4"/>
      <c r="M7" s="7"/>
      <c r="N7" s="37"/>
      <c r="O7" s="24"/>
      <c r="P7" s="38"/>
      <c r="Q7" s="11" t="s">
        <v>5</v>
      </c>
      <c r="R7" s="75" t="s">
        <v>6</v>
      </c>
      <c r="S7" s="75"/>
      <c r="T7" s="76"/>
    </row>
    <row r="8" spans="1:21" ht="67.2" thickBot="1">
      <c r="A8" s="22" t="s">
        <v>7</v>
      </c>
      <c r="B8" s="23" t="s">
        <v>8</v>
      </c>
      <c r="C8" s="24" t="s">
        <v>9</v>
      </c>
      <c r="D8" s="24" t="s">
        <v>10</v>
      </c>
      <c r="E8" s="24" t="s">
        <v>11</v>
      </c>
      <c r="F8" s="24" t="s">
        <v>12</v>
      </c>
      <c r="G8" s="25" t="s">
        <v>13</v>
      </c>
      <c r="H8" s="26" t="str">
        <f>CONCATENATE("Opened or closed during ",A4)</f>
        <v>Opened or closed during 2020</v>
      </c>
      <c r="I8" s="25" t="s">
        <v>14</v>
      </c>
      <c r="J8" s="26" t="s">
        <v>15</v>
      </c>
      <c r="K8" s="26" t="s">
        <v>16</v>
      </c>
      <c r="L8" s="25" t="s">
        <v>17</v>
      </c>
      <c r="M8" s="27" t="s">
        <v>18</v>
      </c>
      <c r="N8" s="39" t="str">
        <f>CONCATENATE("Highest Value in ",A4)</f>
        <v>Highest Value in 2020</v>
      </c>
      <c r="O8" s="40" t="s">
        <v>19</v>
      </c>
      <c r="P8" s="41" t="s">
        <v>20</v>
      </c>
      <c r="Q8" s="12" t="s">
        <v>21</v>
      </c>
      <c r="R8" s="13" t="s">
        <v>22</v>
      </c>
      <c r="S8" s="13" t="s">
        <v>23</v>
      </c>
      <c r="T8" s="14" t="s">
        <v>24</v>
      </c>
      <c r="U8" s="21" t="s">
        <v>25</v>
      </c>
    </row>
    <row r="9" spans="1:21" ht="2.25" customHeight="1" thickBot="1">
      <c r="A9" s="15"/>
      <c r="B9" s="16"/>
      <c r="C9" s="15"/>
      <c r="D9" s="15"/>
      <c r="E9" s="15"/>
      <c r="F9" s="15"/>
      <c r="G9" s="17"/>
      <c r="H9" s="18"/>
      <c r="I9" s="17"/>
      <c r="J9" s="18"/>
      <c r="K9" s="18"/>
      <c r="L9" s="17"/>
      <c r="M9" s="17"/>
      <c r="N9" s="7"/>
      <c r="O9" s="19"/>
      <c r="P9" s="20"/>
      <c r="Q9" s="6"/>
      <c r="R9" s="6"/>
      <c r="S9" s="6"/>
      <c r="T9" s="6"/>
      <c r="U9" s="6"/>
    </row>
    <row r="10" spans="1:21" s="51" customFormat="1" ht="22.5" customHeight="1">
      <c r="A10" s="46" t="s">
        <v>26</v>
      </c>
      <c r="B10" s="46" t="s">
        <v>27</v>
      </c>
      <c r="C10" s="58" t="s">
        <v>28</v>
      </c>
      <c r="D10" s="58" t="s">
        <v>29</v>
      </c>
      <c r="E10" s="58" t="s">
        <v>30</v>
      </c>
      <c r="F10" s="58" t="s">
        <v>31</v>
      </c>
      <c r="G10" s="47" t="s">
        <v>32</v>
      </c>
      <c r="H10" s="48"/>
      <c r="I10" s="46" t="s">
        <v>33</v>
      </c>
      <c r="J10" s="46"/>
      <c r="K10" s="46"/>
      <c r="L10" s="46" t="s">
        <v>34</v>
      </c>
      <c r="M10" s="46" t="s">
        <v>35</v>
      </c>
      <c r="N10" s="49">
        <v>100000</v>
      </c>
      <c r="O10" s="45">
        <f>IF(M10="cad",$O$2,IF(M10="usd",1,""))</f>
        <v>1.2749999999999999</v>
      </c>
      <c r="P10" s="44">
        <f t="shared" ref="P10" si="0">N10/O10</f>
        <v>78431.372549019608</v>
      </c>
      <c r="Q10" s="44" t="str">
        <f t="shared" ref="Q10:Q73" si="1">IF(M10="usd","no","yes")</f>
        <v>yes</v>
      </c>
      <c r="R10" s="44" t="str">
        <f t="shared" ref="R10:R73" si="2">IF(M10="usd","",M10)</f>
        <v>CAD</v>
      </c>
      <c r="S10" s="45">
        <f t="shared" ref="S10:S73" si="3">IF(M10="usd","",O10)</f>
        <v>1.2749999999999999</v>
      </c>
      <c r="T10" s="44"/>
      <c r="U10" s="50"/>
    </row>
    <row r="11" spans="1:21" s="8" customFormat="1" ht="22.5" customHeight="1">
      <c r="A11" s="28"/>
      <c r="B11" s="28"/>
      <c r="C11" s="28"/>
      <c r="D11" s="28"/>
      <c r="E11" s="28"/>
      <c r="F11" s="28"/>
      <c r="G11" s="42"/>
      <c r="H11" s="29"/>
      <c r="I11" s="28"/>
      <c r="J11" s="30"/>
      <c r="K11" s="28"/>
      <c r="L11" s="28"/>
      <c r="M11" s="28"/>
      <c r="N11" s="31"/>
      <c r="O11" s="33" t="str">
        <f>IF(M11="cad",$O$2,IF(M11="usd",1,""))</f>
        <v/>
      </c>
      <c r="P11" s="32" t="str">
        <f>IF(ISBLANK(N11)," ",N11/O11)</f>
        <v xml:space="preserve"> </v>
      </c>
      <c r="Q11" s="32" t="str">
        <f t="shared" si="1"/>
        <v>yes</v>
      </c>
      <c r="R11" s="32">
        <f t="shared" si="2"/>
        <v>0</v>
      </c>
      <c r="S11" s="33" t="str">
        <f t="shared" si="3"/>
        <v/>
      </c>
      <c r="T11" s="34"/>
      <c r="U11" s="52"/>
    </row>
    <row r="12" spans="1:21" s="8" customFormat="1" ht="22.5" customHeight="1">
      <c r="A12" s="28"/>
      <c r="B12" s="28"/>
      <c r="C12" s="28"/>
      <c r="D12" s="28"/>
      <c r="E12" s="28"/>
      <c r="F12" s="28"/>
      <c r="G12" s="42"/>
      <c r="H12" s="29"/>
      <c r="I12" s="28"/>
      <c r="J12" s="30"/>
      <c r="K12" s="28"/>
      <c r="L12" s="28"/>
      <c r="M12" s="28"/>
      <c r="N12" s="31"/>
      <c r="O12" s="33" t="str">
        <f t="shared" ref="O12:O75" si="4">IF(M12="cad",$O$2,IF(M12="usd",1,""))</f>
        <v/>
      </c>
      <c r="P12" s="32" t="str">
        <f t="shared" ref="P12:P75" si="5">IF(ISBLANK(N12)," ",N12/O12)</f>
        <v xml:space="preserve"> </v>
      </c>
      <c r="Q12" s="32" t="str">
        <f t="shared" si="1"/>
        <v>yes</v>
      </c>
      <c r="R12" s="32">
        <f t="shared" si="2"/>
        <v>0</v>
      </c>
      <c r="S12" s="33" t="str">
        <f t="shared" si="3"/>
        <v/>
      </c>
      <c r="T12" s="34"/>
      <c r="U12" s="52"/>
    </row>
    <row r="13" spans="1:21" s="8" customFormat="1" ht="22.5" customHeight="1">
      <c r="A13" s="28"/>
      <c r="B13" s="28"/>
      <c r="C13" s="28"/>
      <c r="D13" s="28"/>
      <c r="E13" s="28"/>
      <c r="F13" s="28"/>
      <c r="G13" s="42"/>
      <c r="H13" s="29"/>
      <c r="I13" s="28"/>
      <c r="J13" s="30"/>
      <c r="K13" s="28"/>
      <c r="L13" s="28"/>
      <c r="M13" s="28"/>
      <c r="N13" s="31"/>
      <c r="O13" s="33" t="str">
        <f t="shared" si="4"/>
        <v/>
      </c>
      <c r="P13" s="32" t="str">
        <f t="shared" si="5"/>
        <v xml:space="preserve"> </v>
      </c>
      <c r="Q13" s="32" t="str">
        <f t="shared" si="1"/>
        <v>yes</v>
      </c>
      <c r="R13" s="32">
        <f t="shared" si="2"/>
        <v>0</v>
      </c>
      <c r="S13" s="33" t="str">
        <f t="shared" si="3"/>
        <v/>
      </c>
      <c r="T13" s="34"/>
      <c r="U13" s="52"/>
    </row>
    <row r="14" spans="1:21" s="8" customFormat="1" ht="22.5" customHeight="1">
      <c r="A14" s="28"/>
      <c r="B14" s="28"/>
      <c r="C14" s="28"/>
      <c r="D14" s="28"/>
      <c r="E14" s="28"/>
      <c r="F14" s="28"/>
      <c r="G14" s="42"/>
      <c r="H14" s="29"/>
      <c r="I14" s="28"/>
      <c r="J14" s="30"/>
      <c r="K14" s="28"/>
      <c r="L14" s="28"/>
      <c r="M14" s="28"/>
      <c r="N14" s="31"/>
      <c r="O14" s="33" t="str">
        <f t="shared" si="4"/>
        <v/>
      </c>
      <c r="P14" s="32" t="str">
        <f t="shared" si="5"/>
        <v xml:space="preserve"> </v>
      </c>
      <c r="Q14" s="32" t="str">
        <f t="shared" si="1"/>
        <v>yes</v>
      </c>
      <c r="R14" s="32">
        <f t="shared" si="2"/>
        <v>0</v>
      </c>
      <c r="S14" s="33" t="str">
        <f t="shared" si="3"/>
        <v/>
      </c>
      <c r="T14" s="34"/>
      <c r="U14" s="52"/>
    </row>
    <row r="15" spans="1:21" s="8" customFormat="1" ht="22.5" customHeight="1">
      <c r="A15" s="28"/>
      <c r="B15" s="28"/>
      <c r="C15" s="28"/>
      <c r="D15" s="28"/>
      <c r="E15" s="28"/>
      <c r="F15" s="28"/>
      <c r="G15" s="42"/>
      <c r="H15" s="29"/>
      <c r="I15" s="28"/>
      <c r="J15" s="30"/>
      <c r="K15" s="28"/>
      <c r="L15" s="28"/>
      <c r="M15" s="28"/>
      <c r="N15" s="31"/>
      <c r="O15" s="33" t="str">
        <f t="shared" si="4"/>
        <v/>
      </c>
      <c r="P15" s="32" t="str">
        <f t="shared" si="5"/>
        <v xml:space="preserve"> </v>
      </c>
      <c r="Q15" s="32" t="str">
        <f t="shared" si="1"/>
        <v>yes</v>
      </c>
      <c r="R15" s="32">
        <f t="shared" si="2"/>
        <v>0</v>
      </c>
      <c r="S15" s="33" t="str">
        <f t="shared" si="3"/>
        <v/>
      </c>
      <c r="T15" s="34"/>
      <c r="U15" s="52"/>
    </row>
    <row r="16" spans="1:21" s="8" customFormat="1" ht="22.5" customHeight="1">
      <c r="A16" s="28"/>
      <c r="B16" s="28"/>
      <c r="C16" s="28"/>
      <c r="D16" s="28"/>
      <c r="E16" s="28"/>
      <c r="F16" s="28"/>
      <c r="G16" s="42"/>
      <c r="H16" s="29"/>
      <c r="I16" s="28"/>
      <c r="J16" s="30"/>
      <c r="K16" s="28"/>
      <c r="L16" s="28"/>
      <c r="M16" s="28"/>
      <c r="N16" s="31"/>
      <c r="O16" s="33" t="str">
        <f t="shared" si="4"/>
        <v/>
      </c>
      <c r="P16" s="32" t="str">
        <f t="shared" si="5"/>
        <v xml:space="preserve"> </v>
      </c>
      <c r="Q16" s="32" t="str">
        <f t="shared" si="1"/>
        <v>yes</v>
      </c>
      <c r="R16" s="32">
        <f t="shared" si="2"/>
        <v>0</v>
      </c>
      <c r="S16" s="33" t="str">
        <f t="shared" si="3"/>
        <v/>
      </c>
      <c r="T16" s="34"/>
      <c r="U16" s="52"/>
    </row>
    <row r="17" spans="1:21" s="8" customFormat="1" ht="22.5" customHeight="1">
      <c r="A17" s="28"/>
      <c r="B17" s="28"/>
      <c r="C17" s="28"/>
      <c r="D17" s="28"/>
      <c r="E17" s="28"/>
      <c r="F17" s="28"/>
      <c r="G17" s="42"/>
      <c r="H17" s="29"/>
      <c r="I17" s="28"/>
      <c r="J17" s="30"/>
      <c r="K17" s="28"/>
      <c r="L17" s="28"/>
      <c r="M17" s="28"/>
      <c r="N17" s="31"/>
      <c r="O17" s="33" t="str">
        <f t="shared" si="4"/>
        <v/>
      </c>
      <c r="P17" s="32" t="str">
        <f t="shared" si="5"/>
        <v xml:space="preserve"> </v>
      </c>
      <c r="Q17" s="32" t="str">
        <f t="shared" si="1"/>
        <v>yes</v>
      </c>
      <c r="R17" s="32">
        <f t="shared" si="2"/>
        <v>0</v>
      </c>
      <c r="S17" s="33" t="str">
        <f t="shared" si="3"/>
        <v/>
      </c>
      <c r="T17" s="34"/>
      <c r="U17" s="52"/>
    </row>
    <row r="18" spans="1:21" s="8" customFormat="1" ht="22.5" customHeight="1">
      <c r="A18" s="28"/>
      <c r="B18" s="28"/>
      <c r="C18" s="28"/>
      <c r="D18" s="28"/>
      <c r="E18" s="28"/>
      <c r="F18" s="28"/>
      <c r="G18" s="42"/>
      <c r="H18" s="29"/>
      <c r="I18" s="28"/>
      <c r="J18" s="30"/>
      <c r="K18" s="28"/>
      <c r="L18" s="28"/>
      <c r="M18" s="28"/>
      <c r="N18" s="31"/>
      <c r="O18" s="33" t="str">
        <f t="shared" si="4"/>
        <v/>
      </c>
      <c r="P18" s="32" t="str">
        <f t="shared" si="5"/>
        <v xml:space="preserve"> </v>
      </c>
      <c r="Q18" s="32" t="str">
        <f t="shared" si="1"/>
        <v>yes</v>
      </c>
      <c r="R18" s="32">
        <f t="shared" si="2"/>
        <v>0</v>
      </c>
      <c r="S18" s="33" t="str">
        <f t="shared" si="3"/>
        <v/>
      </c>
      <c r="T18" s="34"/>
      <c r="U18" s="52"/>
    </row>
    <row r="19" spans="1:21" s="8" customFormat="1" ht="22.5" customHeight="1">
      <c r="A19" s="28"/>
      <c r="B19" s="28"/>
      <c r="C19" s="28"/>
      <c r="D19" s="28"/>
      <c r="E19" s="28"/>
      <c r="F19" s="28"/>
      <c r="G19" s="42"/>
      <c r="H19" s="29"/>
      <c r="I19" s="28"/>
      <c r="J19" s="30"/>
      <c r="K19" s="28"/>
      <c r="L19" s="28"/>
      <c r="M19" s="28"/>
      <c r="N19" s="31"/>
      <c r="O19" s="33" t="str">
        <f t="shared" si="4"/>
        <v/>
      </c>
      <c r="P19" s="32" t="str">
        <f t="shared" si="5"/>
        <v xml:space="preserve"> </v>
      </c>
      <c r="Q19" s="32" t="str">
        <f t="shared" si="1"/>
        <v>yes</v>
      </c>
      <c r="R19" s="32">
        <f t="shared" si="2"/>
        <v>0</v>
      </c>
      <c r="S19" s="33" t="str">
        <f t="shared" si="3"/>
        <v/>
      </c>
      <c r="T19" s="34"/>
      <c r="U19" s="52"/>
    </row>
    <row r="20" spans="1:21" s="8" customFormat="1" ht="22.5" customHeight="1">
      <c r="A20" s="28"/>
      <c r="B20" s="28"/>
      <c r="C20" s="28"/>
      <c r="D20" s="28"/>
      <c r="E20" s="28"/>
      <c r="F20" s="28"/>
      <c r="G20" s="42"/>
      <c r="H20" s="29"/>
      <c r="I20" s="28"/>
      <c r="J20" s="30"/>
      <c r="K20" s="28"/>
      <c r="L20" s="28"/>
      <c r="M20" s="28"/>
      <c r="N20" s="31"/>
      <c r="O20" s="33" t="str">
        <f t="shared" si="4"/>
        <v/>
      </c>
      <c r="P20" s="32" t="str">
        <f t="shared" si="5"/>
        <v xml:space="preserve"> </v>
      </c>
      <c r="Q20" s="32" t="str">
        <f t="shared" si="1"/>
        <v>yes</v>
      </c>
      <c r="R20" s="32">
        <f t="shared" si="2"/>
        <v>0</v>
      </c>
      <c r="S20" s="33" t="str">
        <f t="shared" si="3"/>
        <v/>
      </c>
      <c r="T20" s="34"/>
      <c r="U20" s="52"/>
    </row>
    <row r="21" spans="1:21" s="8" customFormat="1" ht="22.5" customHeight="1">
      <c r="A21" s="28"/>
      <c r="B21" s="28"/>
      <c r="C21" s="28"/>
      <c r="D21" s="28"/>
      <c r="E21" s="28"/>
      <c r="F21" s="28"/>
      <c r="G21" s="42"/>
      <c r="H21" s="29"/>
      <c r="I21" s="28"/>
      <c r="J21" s="30"/>
      <c r="K21" s="28"/>
      <c r="L21" s="28"/>
      <c r="M21" s="28"/>
      <c r="N21" s="31"/>
      <c r="O21" s="33" t="str">
        <f t="shared" si="4"/>
        <v/>
      </c>
      <c r="P21" s="32" t="str">
        <f t="shared" si="5"/>
        <v xml:space="preserve"> </v>
      </c>
      <c r="Q21" s="32" t="str">
        <f t="shared" si="1"/>
        <v>yes</v>
      </c>
      <c r="R21" s="32">
        <f t="shared" si="2"/>
        <v>0</v>
      </c>
      <c r="S21" s="33" t="str">
        <f t="shared" si="3"/>
        <v/>
      </c>
      <c r="T21" s="34"/>
      <c r="U21" s="52"/>
    </row>
    <row r="22" spans="1:21" s="8" customFormat="1" ht="22.5" customHeight="1">
      <c r="A22" s="28"/>
      <c r="B22" s="28"/>
      <c r="C22" s="28"/>
      <c r="D22" s="28"/>
      <c r="E22" s="28"/>
      <c r="F22" s="28"/>
      <c r="G22" s="42"/>
      <c r="H22" s="29"/>
      <c r="I22" s="28"/>
      <c r="J22" s="30"/>
      <c r="K22" s="28"/>
      <c r="L22" s="28"/>
      <c r="M22" s="28"/>
      <c r="N22" s="31"/>
      <c r="O22" s="33" t="str">
        <f t="shared" si="4"/>
        <v/>
      </c>
      <c r="P22" s="32" t="str">
        <f t="shared" si="5"/>
        <v xml:space="preserve"> </v>
      </c>
      <c r="Q22" s="32" t="str">
        <f t="shared" si="1"/>
        <v>yes</v>
      </c>
      <c r="R22" s="32">
        <f t="shared" si="2"/>
        <v>0</v>
      </c>
      <c r="S22" s="33" t="str">
        <f t="shared" si="3"/>
        <v/>
      </c>
      <c r="T22" s="34"/>
      <c r="U22" s="52"/>
    </row>
    <row r="23" spans="1:21" s="8" customFormat="1" ht="22.5" customHeight="1">
      <c r="A23" s="28"/>
      <c r="B23" s="28"/>
      <c r="C23" s="28"/>
      <c r="D23" s="28"/>
      <c r="E23" s="28"/>
      <c r="F23" s="28"/>
      <c r="G23" s="42"/>
      <c r="H23" s="29"/>
      <c r="I23" s="28"/>
      <c r="J23" s="30"/>
      <c r="K23" s="28"/>
      <c r="L23" s="28"/>
      <c r="M23" s="28"/>
      <c r="N23" s="31"/>
      <c r="O23" s="33" t="str">
        <f t="shared" si="4"/>
        <v/>
      </c>
      <c r="P23" s="32" t="str">
        <f t="shared" si="5"/>
        <v xml:space="preserve"> </v>
      </c>
      <c r="Q23" s="32" t="str">
        <f t="shared" si="1"/>
        <v>yes</v>
      </c>
      <c r="R23" s="32">
        <f t="shared" si="2"/>
        <v>0</v>
      </c>
      <c r="S23" s="33" t="str">
        <f t="shared" si="3"/>
        <v/>
      </c>
      <c r="T23" s="34"/>
      <c r="U23" s="52"/>
    </row>
    <row r="24" spans="1:21" s="8" customFormat="1" ht="22.5" customHeight="1">
      <c r="A24" s="28"/>
      <c r="B24" s="28"/>
      <c r="C24" s="28"/>
      <c r="D24" s="28"/>
      <c r="E24" s="28"/>
      <c r="F24" s="28"/>
      <c r="G24" s="42"/>
      <c r="H24" s="29"/>
      <c r="I24" s="28"/>
      <c r="J24" s="30"/>
      <c r="K24" s="28"/>
      <c r="L24" s="28"/>
      <c r="M24" s="28"/>
      <c r="N24" s="31"/>
      <c r="O24" s="33" t="str">
        <f t="shared" si="4"/>
        <v/>
      </c>
      <c r="P24" s="32" t="str">
        <f t="shared" si="5"/>
        <v xml:space="preserve"> </v>
      </c>
      <c r="Q24" s="32" t="str">
        <f t="shared" si="1"/>
        <v>yes</v>
      </c>
      <c r="R24" s="32">
        <f t="shared" si="2"/>
        <v>0</v>
      </c>
      <c r="S24" s="33" t="str">
        <f t="shared" si="3"/>
        <v/>
      </c>
      <c r="T24" s="34"/>
      <c r="U24" s="52"/>
    </row>
    <row r="25" spans="1:21" s="8" customFormat="1" ht="22.5" customHeight="1">
      <c r="A25" s="28"/>
      <c r="B25" s="28"/>
      <c r="C25" s="28"/>
      <c r="D25" s="28"/>
      <c r="E25" s="28"/>
      <c r="F25" s="28"/>
      <c r="G25" s="42"/>
      <c r="H25" s="29"/>
      <c r="I25" s="28"/>
      <c r="J25" s="30"/>
      <c r="K25" s="28"/>
      <c r="L25" s="28"/>
      <c r="M25" s="28"/>
      <c r="N25" s="31"/>
      <c r="O25" s="33" t="str">
        <f t="shared" si="4"/>
        <v/>
      </c>
      <c r="P25" s="32" t="str">
        <f t="shared" si="5"/>
        <v xml:space="preserve"> </v>
      </c>
      <c r="Q25" s="32" t="str">
        <f t="shared" si="1"/>
        <v>yes</v>
      </c>
      <c r="R25" s="32">
        <f t="shared" si="2"/>
        <v>0</v>
      </c>
      <c r="S25" s="33" t="str">
        <f t="shared" si="3"/>
        <v/>
      </c>
      <c r="T25" s="34"/>
      <c r="U25" s="52"/>
    </row>
    <row r="26" spans="1:21" s="8" customFormat="1" ht="22.5" customHeight="1">
      <c r="A26" s="28"/>
      <c r="B26" s="28"/>
      <c r="C26" s="28"/>
      <c r="D26" s="28"/>
      <c r="E26" s="28"/>
      <c r="F26" s="28"/>
      <c r="G26" s="42"/>
      <c r="H26" s="29"/>
      <c r="I26" s="28"/>
      <c r="J26" s="30"/>
      <c r="K26" s="28"/>
      <c r="L26" s="28"/>
      <c r="M26" s="28"/>
      <c r="N26" s="31"/>
      <c r="O26" s="33" t="str">
        <f t="shared" si="4"/>
        <v/>
      </c>
      <c r="P26" s="32" t="str">
        <f t="shared" si="5"/>
        <v xml:space="preserve"> </v>
      </c>
      <c r="Q26" s="32" t="str">
        <f t="shared" si="1"/>
        <v>yes</v>
      </c>
      <c r="R26" s="32">
        <f t="shared" si="2"/>
        <v>0</v>
      </c>
      <c r="S26" s="33" t="str">
        <f t="shared" si="3"/>
        <v/>
      </c>
      <c r="T26" s="34"/>
      <c r="U26" s="52"/>
    </row>
    <row r="27" spans="1:21" s="8" customFormat="1" ht="22.5" customHeight="1">
      <c r="A27" s="28"/>
      <c r="B27" s="28"/>
      <c r="C27" s="28"/>
      <c r="D27" s="28"/>
      <c r="E27" s="28"/>
      <c r="F27" s="28"/>
      <c r="G27" s="42"/>
      <c r="H27" s="29"/>
      <c r="I27" s="28"/>
      <c r="J27" s="30"/>
      <c r="K27" s="28"/>
      <c r="L27" s="28"/>
      <c r="M27" s="28"/>
      <c r="N27" s="31"/>
      <c r="O27" s="33" t="str">
        <f t="shared" si="4"/>
        <v/>
      </c>
      <c r="P27" s="32" t="str">
        <f t="shared" si="5"/>
        <v xml:space="preserve"> </v>
      </c>
      <c r="Q27" s="32" t="str">
        <f t="shared" si="1"/>
        <v>yes</v>
      </c>
      <c r="R27" s="32">
        <f t="shared" si="2"/>
        <v>0</v>
      </c>
      <c r="S27" s="33" t="str">
        <f t="shared" si="3"/>
        <v/>
      </c>
      <c r="T27" s="34"/>
      <c r="U27" s="52"/>
    </row>
    <row r="28" spans="1:21" s="8" customFormat="1" ht="22.5" customHeight="1">
      <c r="A28" s="28"/>
      <c r="B28" s="28"/>
      <c r="C28" s="28"/>
      <c r="D28" s="28"/>
      <c r="E28" s="28"/>
      <c r="F28" s="28"/>
      <c r="G28" s="42"/>
      <c r="H28" s="29"/>
      <c r="I28" s="28"/>
      <c r="J28" s="30"/>
      <c r="K28" s="28"/>
      <c r="L28" s="28"/>
      <c r="M28" s="28"/>
      <c r="N28" s="31"/>
      <c r="O28" s="33" t="str">
        <f t="shared" si="4"/>
        <v/>
      </c>
      <c r="P28" s="32" t="str">
        <f t="shared" si="5"/>
        <v xml:space="preserve"> </v>
      </c>
      <c r="Q28" s="32" t="str">
        <f t="shared" si="1"/>
        <v>yes</v>
      </c>
      <c r="R28" s="32">
        <f t="shared" si="2"/>
        <v>0</v>
      </c>
      <c r="S28" s="33" t="str">
        <f t="shared" si="3"/>
        <v/>
      </c>
      <c r="T28" s="34"/>
      <c r="U28" s="52"/>
    </row>
    <row r="29" spans="1:21" s="8" customFormat="1" ht="22.5" customHeight="1">
      <c r="A29" s="28"/>
      <c r="B29" s="28"/>
      <c r="C29" s="28"/>
      <c r="D29" s="28"/>
      <c r="E29" s="28"/>
      <c r="F29" s="28"/>
      <c r="G29" s="42"/>
      <c r="H29" s="29"/>
      <c r="I29" s="28"/>
      <c r="J29" s="30"/>
      <c r="K29" s="28"/>
      <c r="L29" s="28"/>
      <c r="M29" s="28"/>
      <c r="N29" s="31"/>
      <c r="O29" s="33" t="str">
        <f t="shared" si="4"/>
        <v/>
      </c>
      <c r="P29" s="32" t="str">
        <f t="shared" si="5"/>
        <v xml:space="preserve"> </v>
      </c>
      <c r="Q29" s="32" t="str">
        <f t="shared" si="1"/>
        <v>yes</v>
      </c>
      <c r="R29" s="32">
        <f t="shared" si="2"/>
        <v>0</v>
      </c>
      <c r="S29" s="33" t="str">
        <f t="shared" si="3"/>
        <v/>
      </c>
      <c r="T29" s="34"/>
      <c r="U29" s="52"/>
    </row>
    <row r="30" spans="1:21" s="8" customFormat="1" ht="22.5" customHeight="1">
      <c r="A30" s="28"/>
      <c r="B30" s="28"/>
      <c r="C30" s="28"/>
      <c r="D30" s="28"/>
      <c r="E30" s="28"/>
      <c r="F30" s="28"/>
      <c r="G30" s="42"/>
      <c r="H30" s="29"/>
      <c r="I30" s="28"/>
      <c r="J30" s="30"/>
      <c r="K30" s="28"/>
      <c r="L30" s="28"/>
      <c r="M30" s="28"/>
      <c r="N30" s="31"/>
      <c r="O30" s="33" t="str">
        <f t="shared" si="4"/>
        <v/>
      </c>
      <c r="P30" s="32" t="str">
        <f t="shared" si="5"/>
        <v xml:space="preserve"> </v>
      </c>
      <c r="Q30" s="32" t="str">
        <f t="shared" si="1"/>
        <v>yes</v>
      </c>
      <c r="R30" s="32">
        <f t="shared" si="2"/>
        <v>0</v>
      </c>
      <c r="S30" s="33" t="str">
        <f t="shared" si="3"/>
        <v/>
      </c>
      <c r="T30" s="34"/>
      <c r="U30" s="52"/>
    </row>
    <row r="31" spans="1:21" s="8" customFormat="1" ht="22.5" customHeight="1">
      <c r="A31" s="28"/>
      <c r="B31" s="28"/>
      <c r="C31" s="28"/>
      <c r="D31" s="28"/>
      <c r="E31" s="28"/>
      <c r="F31" s="28"/>
      <c r="G31" s="42"/>
      <c r="H31" s="29"/>
      <c r="I31" s="28"/>
      <c r="J31" s="30"/>
      <c r="K31" s="28"/>
      <c r="L31" s="28"/>
      <c r="M31" s="28"/>
      <c r="N31" s="31"/>
      <c r="O31" s="33" t="str">
        <f t="shared" si="4"/>
        <v/>
      </c>
      <c r="P31" s="32" t="str">
        <f t="shared" si="5"/>
        <v xml:space="preserve"> </v>
      </c>
      <c r="Q31" s="32" t="str">
        <f t="shared" si="1"/>
        <v>yes</v>
      </c>
      <c r="R31" s="32">
        <f t="shared" si="2"/>
        <v>0</v>
      </c>
      <c r="S31" s="33" t="str">
        <f t="shared" si="3"/>
        <v/>
      </c>
      <c r="T31" s="34"/>
      <c r="U31" s="52"/>
    </row>
    <row r="32" spans="1:21" s="8" customFormat="1" ht="22.5" customHeight="1">
      <c r="A32" s="28"/>
      <c r="B32" s="28"/>
      <c r="C32" s="28"/>
      <c r="D32" s="28"/>
      <c r="E32" s="28"/>
      <c r="F32" s="28"/>
      <c r="G32" s="42"/>
      <c r="H32" s="29"/>
      <c r="I32" s="28"/>
      <c r="J32" s="30"/>
      <c r="K32" s="28"/>
      <c r="L32" s="28"/>
      <c r="M32" s="28"/>
      <c r="N32" s="31"/>
      <c r="O32" s="33" t="str">
        <f t="shared" si="4"/>
        <v/>
      </c>
      <c r="P32" s="32" t="str">
        <f t="shared" si="5"/>
        <v xml:space="preserve"> </v>
      </c>
      <c r="Q32" s="32" t="str">
        <f t="shared" si="1"/>
        <v>yes</v>
      </c>
      <c r="R32" s="32">
        <f t="shared" si="2"/>
        <v>0</v>
      </c>
      <c r="S32" s="33" t="str">
        <f t="shared" si="3"/>
        <v/>
      </c>
      <c r="T32" s="34"/>
      <c r="U32" s="52"/>
    </row>
    <row r="33" spans="1:21" s="8" customFormat="1" ht="22.5" customHeight="1">
      <c r="A33" s="28"/>
      <c r="B33" s="28"/>
      <c r="C33" s="28"/>
      <c r="D33" s="28"/>
      <c r="E33" s="28"/>
      <c r="F33" s="28"/>
      <c r="G33" s="42"/>
      <c r="H33" s="29"/>
      <c r="I33" s="28"/>
      <c r="J33" s="30"/>
      <c r="K33" s="28"/>
      <c r="L33" s="28"/>
      <c r="M33" s="28"/>
      <c r="N33" s="31"/>
      <c r="O33" s="33" t="str">
        <f t="shared" si="4"/>
        <v/>
      </c>
      <c r="P33" s="32" t="str">
        <f t="shared" si="5"/>
        <v xml:space="preserve"> </v>
      </c>
      <c r="Q33" s="32" t="str">
        <f t="shared" si="1"/>
        <v>yes</v>
      </c>
      <c r="R33" s="32">
        <f t="shared" si="2"/>
        <v>0</v>
      </c>
      <c r="S33" s="33" t="str">
        <f t="shared" si="3"/>
        <v/>
      </c>
      <c r="T33" s="34"/>
      <c r="U33" s="52"/>
    </row>
    <row r="34" spans="1:21" s="8" customFormat="1" ht="22.5" customHeight="1">
      <c r="A34" s="28"/>
      <c r="B34" s="28"/>
      <c r="C34" s="28"/>
      <c r="D34" s="28"/>
      <c r="E34" s="28"/>
      <c r="F34" s="28"/>
      <c r="G34" s="42"/>
      <c r="H34" s="29"/>
      <c r="I34" s="28"/>
      <c r="J34" s="30"/>
      <c r="K34" s="28"/>
      <c r="L34" s="28"/>
      <c r="M34" s="28"/>
      <c r="N34" s="31"/>
      <c r="O34" s="33" t="str">
        <f t="shared" si="4"/>
        <v/>
      </c>
      <c r="P34" s="32" t="str">
        <f t="shared" si="5"/>
        <v xml:space="preserve"> </v>
      </c>
      <c r="Q34" s="32" t="str">
        <f t="shared" si="1"/>
        <v>yes</v>
      </c>
      <c r="R34" s="32">
        <f t="shared" si="2"/>
        <v>0</v>
      </c>
      <c r="S34" s="33" t="str">
        <f t="shared" si="3"/>
        <v/>
      </c>
      <c r="T34" s="34"/>
      <c r="U34" s="52"/>
    </row>
    <row r="35" spans="1:21" s="8" customFormat="1" ht="22.5" customHeight="1">
      <c r="A35" s="28"/>
      <c r="B35" s="28"/>
      <c r="C35" s="28"/>
      <c r="D35" s="28"/>
      <c r="E35" s="28"/>
      <c r="F35" s="28"/>
      <c r="G35" s="42"/>
      <c r="H35" s="29"/>
      <c r="I35" s="28"/>
      <c r="J35" s="30"/>
      <c r="K35" s="28"/>
      <c r="L35" s="28"/>
      <c r="M35" s="28"/>
      <c r="N35" s="31"/>
      <c r="O35" s="33" t="str">
        <f t="shared" si="4"/>
        <v/>
      </c>
      <c r="P35" s="32" t="str">
        <f t="shared" si="5"/>
        <v xml:space="preserve"> </v>
      </c>
      <c r="Q35" s="32" t="str">
        <f t="shared" si="1"/>
        <v>yes</v>
      </c>
      <c r="R35" s="32">
        <f t="shared" si="2"/>
        <v>0</v>
      </c>
      <c r="S35" s="33" t="str">
        <f t="shared" si="3"/>
        <v/>
      </c>
      <c r="T35" s="34"/>
      <c r="U35" s="52"/>
    </row>
    <row r="36" spans="1:21" s="8" customFormat="1" ht="22.5" customHeight="1">
      <c r="A36" s="28"/>
      <c r="B36" s="28"/>
      <c r="C36" s="28"/>
      <c r="D36" s="28"/>
      <c r="E36" s="28"/>
      <c r="F36" s="28"/>
      <c r="G36" s="42"/>
      <c r="H36" s="29"/>
      <c r="I36" s="28"/>
      <c r="J36" s="30"/>
      <c r="K36" s="28"/>
      <c r="L36" s="28"/>
      <c r="M36" s="28"/>
      <c r="N36" s="31"/>
      <c r="O36" s="33" t="str">
        <f t="shared" si="4"/>
        <v/>
      </c>
      <c r="P36" s="32" t="str">
        <f t="shared" si="5"/>
        <v xml:space="preserve"> </v>
      </c>
      <c r="Q36" s="32" t="str">
        <f t="shared" si="1"/>
        <v>yes</v>
      </c>
      <c r="R36" s="32">
        <f t="shared" si="2"/>
        <v>0</v>
      </c>
      <c r="S36" s="33" t="str">
        <f t="shared" si="3"/>
        <v/>
      </c>
      <c r="T36" s="34"/>
      <c r="U36" s="52"/>
    </row>
    <row r="37" spans="1:21" s="8" customFormat="1" ht="22.5" customHeight="1">
      <c r="A37" s="28"/>
      <c r="B37" s="28"/>
      <c r="C37" s="28"/>
      <c r="D37" s="28"/>
      <c r="E37" s="28"/>
      <c r="F37" s="28"/>
      <c r="G37" s="42"/>
      <c r="H37" s="29"/>
      <c r="I37" s="28"/>
      <c r="J37" s="30"/>
      <c r="K37" s="28"/>
      <c r="L37" s="28"/>
      <c r="M37" s="28"/>
      <c r="N37" s="31"/>
      <c r="O37" s="33" t="str">
        <f t="shared" si="4"/>
        <v/>
      </c>
      <c r="P37" s="32" t="str">
        <f t="shared" si="5"/>
        <v xml:space="preserve"> </v>
      </c>
      <c r="Q37" s="32" t="str">
        <f t="shared" si="1"/>
        <v>yes</v>
      </c>
      <c r="R37" s="32">
        <f t="shared" si="2"/>
        <v>0</v>
      </c>
      <c r="S37" s="33" t="str">
        <f t="shared" si="3"/>
        <v/>
      </c>
      <c r="T37" s="34"/>
      <c r="U37" s="52"/>
    </row>
    <row r="38" spans="1:21" s="8" customFormat="1" ht="22.5" customHeight="1">
      <c r="A38" s="28"/>
      <c r="B38" s="28"/>
      <c r="C38" s="28"/>
      <c r="D38" s="28"/>
      <c r="E38" s="28"/>
      <c r="F38" s="28"/>
      <c r="G38" s="42"/>
      <c r="H38" s="29"/>
      <c r="I38" s="28"/>
      <c r="J38" s="30"/>
      <c r="K38" s="28"/>
      <c r="L38" s="28"/>
      <c r="M38" s="28"/>
      <c r="N38" s="31"/>
      <c r="O38" s="33" t="str">
        <f t="shared" si="4"/>
        <v/>
      </c>
      <c r="P38" s="32" t="str">
        <f t="shared" si="5"/>
        <v xml:space="preserve"> </v>
      </c>
      <c r="Q38" s="32" t="str">
        <f t="shared" si="1"/>
        <v>yes</v>
      </c>
      <c r="R38" s="32">
        <f t="shared" si="2"/>
        <v>0</v>
      </c>
      <c r="S38" s="33" t="str">
        <f t="shared" si="3"/>
        <v/>
      </c>
      <c r="T38" s="34"/>
      <c r="U38" s="52"/>
    </row>
    <row r="39" spans="1:21" s="8" customFormat="1" ht="22.5" customHeight="1">
      <c r="A39" s="28"/>
      <c r="B39" s="28"/>
      <c r="C39" s="28"/>
      <c r="D39" s="28"/>
      <c r="E39" s="28"/>
      <c r="F39" s="28"/>
      <c r="G39" s="42"/>
      <c r="H39" s="29"/>
      <c r="I39" s="28"/>
      <c r="J39" s="30"/>
      <c r="K39" s="28"/>
      <c r="L39" s="28"/>
      <c r="M39" s="28"/>
      <c r="N39" s="31"/>
      <c r="O39" s="33" t="str">
        <f t="shared" si="4"/>
        <v/>
      </c>
      <c r="P39" s="32" t="str">
        <f t="shared" si="5"/>
        <v xml:space="preserve"> </v>
      </c>
      <c r="Q39" s="32" t="str">
        <f t="shared" si="1"/>
        <v>yes</v>
      </c>
      <c r="R39" s="32">
        <f t="shared" si="2"/>
        <v>0</v>
      </c>
      <c r="S39" s="33" t="str">
        <f t="shared" si="3"/>
        <v/>
      </c>
      <c r="T39" s="34"/>
      <c r="U39" s="52"/>
    </row>
    <row r="40" spans="1:21" s="8" customFormat="1" ht="22.5" customHeight="1">
      <c r="A40" s="28"/>
      <c r="B40" s="28"/>
      <c r="C40" s="28"/>
      <c r="D40" s="28"/>
      <c r="E40" s="28"/>
      <c r="F40" s="28"/>
      <c r="G40" s="42"/>
      <c r="H40" s="29"/>
      <c r="I40" s="28"/>
      <c r="J40" s="30"/>
      <c r="K40" s="28"/>
      <c r="L40" s="28"/>
      <c r="M40" s="28"/>
      <c r="N40" s="31"/>
      <c r="O40" s="33" t="str">
        <f t="shared" si="4"/>
        <v/>
      </c>
      <c r="P40" s="32" t="str">
        <f t="shared" si="5"/>
        <v xml:space="preserve"> </v>
      </c>
      <c r="Q40" s="32" t="str">
        <f t="shared" si="1"/>
        <v>yes</v>
      </c>
      <c r="R40" s="32">
        <f t="shared" si="2"/>
        <v>0</v>
      </c>
      <c r="S40" s="33" t="str">
        <f t="shared" si="3"/>
        <v/>
      </c>
      <c r="T40" s="34"/>
      <c r="U40" s="52"/>
    </row>
    <row r="41" spans="1:21" s="8" customFormat="1" ht="22.5" customHeight="1">
      <c r="A41" s="28"/>
      <c r="B41" s="28"/>
      <c r="C41" s="28"/>
      <c r="D41" s="28"/>
      <c r="E41" s="28"/>
      <c r="F41" s="28"/>
      <c r="G41" s="42"/>
      <c r="H41" s="29"/>
      <c r="I41" s="28"/>
      <c r="J41" s="30"/>
      <c r="K41" s="28"/>
      <c r="L41" s="28"/>
      <c r="M41" s="28"/>
      <c r="N41" s="31"/>
      <c r="O41" s="33" t="str">
        <f t="shared" si="4"/>
        <v/>
      </c>
      <c r="P41" s="32" t="str">
        <f t="shared" si="5"/>
        <v xml:space="preserve"> </v>
      </c>
      <c r="Q41" s="32" t="str">
        <f t="shared" si="1"/>
        <v>yes</v>
      </c>
      <c r="R41" s="32">
        <f t="shared" si="2"/>
        <v>0</v>
      </c>
      <c r="S41" s="33" t="str">
        <f t="shared" si="3"/>
        <v/>
      </c>
      <c r="T41" s="34"/>
      <c r="U41" s="52"/>
    </row>
    <row r="42" spans="1:21" s="8" customFormat="1" ht="22.5" customHeight="1">
      <c r="A42" s="28"/>
      <c r="B42" s="28"/>
      <c r="C42" s="28"/>
      <c r="D42" s="28"/>
      <c r="E42" s="28"/>
      <c r="F42" s="28"/>
      <c r="G42" s="42"/>
      <c r="H42" s="29"/>
      <c r="I42" s="28"/>
      <c r="J42" s="30"/>
      <c r="K42" s="28"/>
      <c r="L42" s="28"/>
      <c r="M42" s="28"/>
      <c r="N42" s="31"/>
      <c r="O42" s="33" t="str">
        <f t="shared" si="4"/>
        <v/>
      </c>
      <c r="P42" s="32" t="str">
        <f t="shared" si="5"/>
        <v xml:space="preserve"> </v>
      </c>
      <c r="Q42" s="32" t="str">
        <f t="shared" si="1"/>
        <v>yes</v>
      </c>
      <c r="R42" s="32">
        <f t="shared" si="2"/>
        <v>0</v>
      </c>
      <c r="S42" s="33" t="str">
        <f t="shared" si="3"/>
        <v/>
      </c>
      <c r="T42" s="34"/>
      <c r="U42" s="52"/>
    </row>
    <row r="43" spans="1:21" s="8" customFormat="1" ht="22.5" customHeight="1">
      <c r="A43" s="28"/>
      <c r="B43" s="28"/>
      <c r="C43" s="28"/>
      <c r="D43" s="28"/>
      <c r="E43" s="28"/>
      <c r="F43" s="28"/>
      <c r="G43" s="42"/>
      <c r="H43" s="29"/>
      <c r="I43" s="28"/>
      <c r="J43" s="30"/>
      <c r="K43" s="28"/>
      <c r="L43" s="28"/>
      <c r="M43" s="28"/>
      <c r="N43" s="31"/>
      <c r="O43" s="33" t="str">
        <f t="shared" si="4"/>
        <v/>
      </c>
      <c r="P43" s="32" t="str">
        <f t="shared" si="5"/>
        <v xml:space="preserve"> </v>
      </c>
      <c r="Q43" s="32" t="str">
        <f t="shared" si="1"/>
        <v>yes</v>
      </c>
      <c r="R43" s="32">
        <f t="shared" si="2"/>
        <v>0</v>
      </c>
      <c r="S43" s="33" t="str">
        <f t="shared" si="3"/>
        <v/>
      </c>
      <c r="T43" s="34"/>
      <c r="U43" s="52"/>
    </row>
    <row r="44" spans="1:21" s="8" customFormat="1" ht="22.5" customHeight="1">
      <c r="A44" s="28"/>
      <c r="B44" s="28"/>
      <c r="C44" s="28"/>
      <c r="D44" s="28"/>
      <c r="E44" s="28"/>
      <c r="F44" s="28"/>
      <c r="G44" s="42"/>
      <c r="H44" s="29"/>
      <c r="I44" s="28"/>
      <c r="J44" s="30"/>
      <c r="K44" s="28"/>
      <c r="L44" s="28"/>
      <c r="M44" s="28"/>
      <c r="N44" s="31"/>
      <c r="O44" s="33" t="str">
        <f t="shared" si="4"/>
        <v/>
      </c>
      <c r="P44" s="32" t="str">
        <f t="shared" si="5"/>
        <v xml:space="preserve"> </v>
      </c>
      <c r="Q44" s="32" t="str">
        <f t="shared" si="1"/>
        <v>yes</v>
      </c>
      <c r="R44" s="32">
        <f t="shared" si="2"/>
        <v>0</v>
      </c>
      <c r="S44" s="33" t="str">
        <f t="shared" si="3"/>
        <v/>
      </c>
      <c r="T44" s="34"/>
      <c r="U44" s="52"/>
    </row>
    <row r="45" spans="1:21" s="8" customFormat="1" ht="22.5" customHeight="1">
      <c r="A45" s="28"/>
      <c r="B45" s="28"/>
      <c r="C45" s="28"/>
      <c r="D45" s="28"/>
      <c r="E45" s="28"/>
      <c r="F45" s="28"/>
      <c r="G45" s="42"/>
      <c r="H45" s="29"/>
      <c r="I45" s="28"/>
      <c r="J45" s="30"/>
      <c r="K45" s="28"/>
      <c r="L45" s="28"/>
      <c r="M45" s="28"/>
      <c r="N45" s="31"/>
      <c r="O45" s="33" t="str">
        <f t="shared" si="4"/>
        <v/>
      </c>
      <c r="P45" s="32" t="str">
        <f t="shared" si="5"/>
        <v xml:space="preserve"> </v>
      </c>
      <c r="Q45" s="32" t="str">
        <f t="shared" si="1"/>
        <v>yes</v>
      </c>
      <c r="R45" s="32">
        <f t="shared" si="2"/>
        <v>0</v>
      </c>
      <c r="S45" s="33" t="str">
        <f t="shared" si="3"/>
        <v/>
      </c>
      <c r="T45" s="34"/>
      <c r="U45" s="52"/>
    </row>
    <row r="46" spans="1:21" s="8" customFormat="1" ht="22.5" customHeight="1">
      <c r="A46" s="28"/>
      <c r="B46" s="28"/>
      <c r="C46" s="28"/>
      <c r="D46" s="28"/>
      <c r="E46" s="28"/>
      <c r="F46" s="28"/>
      <c r="G46" s="42"/>
      <c r="H46" s="29"/>
      <c r="I46" s="28"/>
      <c r="J46" s="30"/>
      <c r="K46" s="28"/>
      <c r="L46" s="28"/>
      <c r="M46" s="28"/>
      <c r="N46" s="31"/>
      <c r="O46" s="33" t="str">
        <f t="shared" si="4"/>
        <v/>
      </c>
      <c r="P46" s="32" t="str">
        <f t="shared" si="5"/>
        <v xml:space="preserve"> </v>
      </c>
      <c r="Q46" s="32" t="str">
        <f t="shared" si="1"/>
        <v>yes</v>
      </c>
      <c r="R46" s="32">
        <f t="shared" si="2"/>
        <v>0</v>
      </c>
      <c r="S46" s="33" t="str">
        <f t="shared" si="3"/>
        <v/>
      </c>
      <c r="T46" s="34"/>
      <c r="U46" s="52"/>
    </row>
    <row r="47" spans="1:21" s="8" customFormat="1" ht="22.5" customHeight="1">
      <c r="A47" s="28"/>
      <c r="B47" s="28"/>
      <c r="C47" s="28"/>
      <c r="D47" s="28"/>
      <c r="E47" s="28"/>
      <c r="F47" s="28"/>
      <c r="G47" s="42"/>
      <c r="H47" s="29"/>
      <c r="I47" s="28"/>
      <c r="J47" s="30"/>
      <c r="K47" s="28"/>
      <c r="L47" s="28"/>
      <c r="M47" s="28"/>
      <c r="N47" s="31"/>
      <c r="O47" s="33" t="str">
        <f t="shared" si="4"/>
        <v/>
      </c>
      <c r="P47" s="32" t="str">
        <f t="shared" si="5"/>
        <v xml:space="preserve"> </v>
      </c>
      <c r="Q47" s="32" t="str">
        <f t="shared" si="1"/>
        <v>yes</v>
      </c>
      <c r="R47" s="32">
        <f t="shared" si="2"/>
        <v>0</v>
      </c>
      <c r="S47" s="33" t="str">
        <f t="shared" si="3"/>
        <v/>
      </c>
      <c r="T47" s="34"/>
      <c r="U47" s="52"/>
    </row>
    <row r="48" spans="1:21" s="8" customFormat="1" ht="22.5" customHeight="1">
      <c r="A48" s="28"/>
      <c r="B48" s="28"/>
      <c r="C48" s="28"/>
      <c r="D48" s="28"/>
      <c r="E48" s="28"/>
      <c r="F48" s="28"/>
      <c r="G48" s="42"/>
      <c r="H48" s="29"/>
      <c r="I48" s="28"/>
      <c r="J48" s="30"/>
      <c r="K48" s="28"/>
      <c r="L48" s="28"/>
      <c r="M48" s="28"/>
      <c r="N48" s="31"/>
      <c r="O48" s="33" t="str">
        <f t="shared" si="4"/>
        <v/>
      </c>
      <c r="P48" s="32" t="str">
        <f t="shared" si="5"/>
        <v xml:space="preserve"> </v>
      </c>
      <c r="Q48" s="32" t="str">
        <f t="shared" si="1"/>
        <v>yes</v>
      </c>
      <c r="R48" s="32">
        <f t="shared" si="2"/>
        <v>0</v>
      </c>
      <c r="S48" s="33" t="str">
        <f t="shared" si="3"/>
        <v/>
      </c>
      <c r="T48" s="34"/>
      <c r="U48" s="52"/>
    </row>
    <row r="49" spans="1:21" s="8" customFormat="1" ht="22.5" customHeight="1">
      <c r="A49" s="28"/>
      <c r="B49" s="28"/>
      <c r="C49" s="28"/>
      <c r="D49" s="28"/>
      <c r="E49" s="28"/>
      <c r="F49" s="28"/>
      <c r="G49" s="42"/>
      <c r="H49" s="29"/>
      <c r="I49" s="28"/>
      <c r="J49" s="30"/>
      <c r="K49" s="28"/>
      <c r="L49" s="28"/>
      <c r="M49" s="28"/>
      <c r="N49" s="31"/>
      <c r="O49" s="33" t="str">
        <f t="shared" si="4"/>
        <v/>
      </c>
      <c r="P49" s="32" t="str">
        <f t="shared" si="5"/>
        <v xml:space="preserve"> </v>
      </c>
      <c r="Q49" s="32" t="str">
        <f t="shared" si="1"/>
        <v>yes</v>
      </c>
      <c r="R49" s="32">
        <f t="shared" si="2"/>
        <v>0</v>
      </c>
      <c r="S49" s="33" t="str">
        <f t="shared" si="3"/>
        <v/>
      </c>
      <c r="T49" s="34"/>
      <c r="U49" s="52"/>
    </row>
    <row r="50" spans="1:21" s="8" customFormat="1" ht="22.5" customHeight="1">
      <c r="A50" s="28"/>
      <c r="B50" s="28"/>
      <c r="C50" s="28"/>
      <c r="D50" s="28"/>
      <c r="E50" s="28"/>
      <c r="F50" s="28"/>
      <c r="G50" s="42"/>
      <c r="H50" s="29"/>
      <c r="I50" s="28"/>
      <c r="J50" s="30"/>
      <c r="K50" s="28"/>
      <c r="L50" s="28"/>
      <c r="M50" s="28"/>
      <c r="N50" s="31"/>
      <c r="O50" s="33" t="str">
        <f t="shared" si="4"/>
        <v/>
      </c>
      <c r="P50" s="32" t="str">
        <f t="shared" si="5"/>
        <v xml:space="preserve"> </v>
      </c>
      <c r="Q50" s="32" t="str">
        <f t="shared" si="1"/>
        <v>yes</v>
      </c>
      <c r="R50" s="32">
        <f t="shared" si="2"/>
        <v>0</v>
      </c>
      <c r="S50" s="33" t="str">
        <f t="shared" si="3"/>
        <v/>
      </c>
      <c r="T50" s="34"/>
      <c r="U50" s="52"/>
    </row>
    <row r="51" spans="1:21" s="8" customFormat="1" ht="22.5" customHeight="1">
      <c r="A51" s="28"/>
      <c r="B51" s="28"/>
      <c r="C51" s="28"/>
      <c r="D51" s="28"/>
      <c r="E51" s="28"/>
      <c r="F51" s="28"/>
      <c r="G51" s="42"/>
      <c r="H51" s="29"/>
      <c r="I51" s="28"/>
      <c r="J51" s="30"/>
      <c r="K51" s="28"/>
      <c r="L51" s="28"/>
      <c r="M51" s="28"/>
      <c r="N51" s="31"/>
      <c r="O51" s="33" t="str">
        <f t="shared" si="4"/>
        <v/>
      </c>
      <c r="P51" s="32" t="str">
        <f t="shared" si="5"/>
        <v xml:space="preserve"> </v>
      </c>
      <c r="Q51" s="32" t="str">
        <f t="shared" si="1"/>
        <v>yes</v>
      </c>
      <c r="R51" s="32">
        <f t="shared" si="2"/>
        <v>0</v>
      </c>
      <c r="S51" s="33" t="str">
        <f t="shared" si="3"/>
        <v/>
      </c>
      <c r="T51" s="34"/>
      <c r="U51" s="52"/>
    </row>
    <row r="52" spans="1:21" s="8" customFormat="1" ht="22.5" customHeight="1">
      <c r="A52" s="28"/>
      <c r="B52" s="28"/>
      <c r="C52" s="28"/>
      <c r="D52" s="28"/>
      <c r="E52" s="28"/>
      <c r="F52" s="28"/>
      <c r="G52" s="42"/>
      <c r="H52" s="29"/>
      <c r="I52" s="28"/>
      <c r="J52" s="30"/>
      <c r="K52" s="28"/>
      <c r="L52" s="28"/>
      <c r="M52" s="28"/>
      <c r="N52" s="31"/>
      <c r="O52" s="33" t="str">
        <f t="shared" si="4"/>
        <v/>
      </c>
      <c r="P52" s="32" t="str">
        <f t="shared" si="5"/>
        <v xml:space="preserve"> </v>
      </c>
      <c r="Q52" s="32" t="str">
        <f t="shared" si="1"/>
        <v>yes</v>
      </c>
      <c r="R52" s="32">
        <f t="shared" si="2"/>
        <v>0</v>
      </c>
      <c r="S52" s="33" t="str">
        <f t="shared" si="3"/>
        <v/>
      </c>
      <c r="T52" s="34"/>
      <c r="U52" s="52"/>
    </row>
    <row r="53" spans="1:21" s="8" customFormat="1" ht="22.5" customHeight="1">
      <c r="A53" s="28"/>
      <c r="B53" s="28"/>
      <c r="C53" s="28"/>
      <c r="D53" s="28"/>
      <c r="E53" s="28"/>
      <c r="F53" s="28"/>
      <c r="G53" s="42"/>
      <c r="H53" s="29"/>
      <c r="I53" s="28"/>
      <c r="J53" s="30"/>
      <c r="K53" s="28"/>
      <c r="L53" s="28"/>
      <c r="M53" s="28"/>
      <c r="N53" s="31"/>
      <c r="O53" s="33" t="str">
        <f t="shared" si="4"/>
        <v/>
      </c>
      <c r="P53" s="32" t="str">
        <f t="shared" si="5"/>
        <v xml:space="preserve"> </v>
      </c>
      <c r="Q53" s="32" t="str">
        <f t="shared" si="1"/>
        <v>yes</v>
      </c>
      <c r="R53" s="32">
        <f t="shared" si="2"/>
        <v>0</v>
      </c>
      <c r="S53" s="33" t="str">
        <f t="shared" si="3"/>
        <v/>
      </c>
      <c r="T53" s="34"/>
      <c r="U53" s="52"/>
    </row>
    <row r="54" spans="1:21" s="8" customFormat="1" ht="22.5" customHeight="1">
      <c r="A54" s="28"/>
      <c r="B54" s="28"/>
      <c r="C54" s="28"/>
      <c r="D54" s="28"/>
      <c r="E54" s="28"/>
      <c r="F54" s="28"/>
      <c r="G54" s="42"/>
      <c r="H54" s="29"/>
      <c r="I54" s="28"/>
      <c r="J54" s="30"/>
      <c r="K54" s="28"/>
      <c r="L54" s="28"/>
      <c r="M54" s="28"/>
      <c r="N54" s="31"/>
      <c r="O54" s="33" t="str">
        <f t="shared" si="4"/>
        <v/>
      </c>
      <c r="P54" s="32" t="str">
        <f t="shared" si="5"/>
        <v xml:space="preserve"> </v>
      </c>
      <c r="Q54" s="32" t="str">
        <f t="shared" si="1"/>
        <v>yes</v>
      </c>
      <c r="R54" s="32">
        <f t="shared" si="2"/>
        <v>0</v>
      </c>
      <c r="S54" s="33" t="str">
        <f t="shared" si="3"/>
        <v/>
      </c>
      <c r="T54" s="34"/>
      <c r="U54" s="52"/>
    </row>
    <row r="55" spans="1:21" s="8" customFormat="1" ht="22.5" customHeight="1">
      <c r="A55" s="28"/>
      <c r="B55" s="28"/>
      <c r="C55" s="28"/>
      <c r="D55" s="28"/>
      <c r="E55" s="28"/>
      <c r="F55" s="28"/>
      <c r="G55" s="42"/>
      <c r="H55" s="29"/>
      <c r="I55" s="28"/>
      <c r="J55" s="30"/>
      <c r="K55" s="28"/>
      <c r="L55" s="28"/>
      <c r="M55" s="28"/>
      <c r="N55" s="31"/>
      <c r="O55" s="33" t="str">
        <f t="shared" si="4"/>
        <v/>
      </c>
      <c r="P55" s="32" t="str">
        <f t="shared" si="5"/>
        <v xml:space="preserve"> </v>
      </c>
      <c r="Q55" s="32" t="str">
        <f t="shared" si="1"/>
        <v>yes</v>
      </c>
      <c r="R55" s="32">
        <f t="shared" si="2"/>
        <v>0</v>
      </c>
      <c r="S55" s="33" t="str">
        <f t="shared" si="3"/>
        <v/>
      </c>
      <c r="T55" s="34"/>
      <c r="U55" s="52"/>
    </row>
    <row r="56" spans="1:21" s="8" customFormat="1" ht="22.5" customHeight="1">
      <c r="A56" s="28"/>
      <c r="B56" s="28"/>
      <c r="C56" s="28"/>
      <c r="D56" s="28"/>
      <c r="E56" s="28"/>
      <c r="F56" s="28"/>
      <c r="G56" s="42"/>
      <c r="H56" s="29"/>
      <c r="I56" s="28"/>
      <c r="J56" s="30"/>
      <c r="K56" s="28"/>
      <c r="L56" s="28"/>
      <c r="M56" s="28"/>
      <c r="N56" s="31"/>
      <c r="O56" s="33" t="str">
        <f t="shared" si="4"/>
        <v/>
      </c>
      <c r="P56" s="32" t="str">
        <f t="shared" si="5"/>
        <v xml:space="preserve"> </v>
      </c>
      <c r="Q56" s="32" t="str">
        <f t="shared" si="1"/>
        <v>yes</v>
      </c>
      <c r="R56" s="32">
        <f t="shared" si="2"/>
        <v>0</v>
      </c>
      <c r="S56" s="33" t="str">
        <f t="shared" si="3"/>
        <v/>
      </c>
      <c r="T56" s="34"/>
      <c r="U56" s="52"/>
    </row>
    <row r="57" spans="1:21" s="8" customFormat="1" ht="22.5" customHeight="1">
      <c r="A57" s="28"/>
      <c r="B57" s="28"/>
      <c r="C57" s="28"/>
      <c r="D57" s="28"/>
      <c r="E57" s="28"/>
      <c r="F57" s="28"/>
      <c r="G57" s="42"/>
      <c r="H57" s="29"/>
      <c r="I57" s="28"/>
      <c r="J57" s="30"/>
      <c r="K57" s="28"/>
      <c r="L57" s="28"/>
      <c r="M57" s="28"/>
      <c r="N57" s="31"/>
      <c r="O57" s="33" t="str">
        <f t="shared" si="4"/>
        <v/>
      </c>
      <c r="P57" s="32" t="str">
        <f t="shared" si="5"/>
        <v xml:space="preserve"> </v>
      </c>
      <c r="Q57" s="32" t="str">
        <f t="shared" si="1"/>
        <v>yes</v>
      </c>
      <c r="R57" s="32">
        <f t="shared" si="2"/>
        <v>0</v>
      </c>
      <c r="S57" s="33" t="str">
        <f t="shared" si="3"/>
        <v/>
      </c>
      <c r="T57" s="34"/>
      <c r="U57" s="52"/>
    </row>
    <row r="58" spans="1:21" s="8" customFormat="1" ht="22.5" customHeight="1">
      <c r="A58" s="28"/>
      <c r="B58" s="28"/>
      <c r="C58" s="28"/>
      <c r="D58" s="28"/>
      <c r="E58" s="28"/>
      <c r="F58" s="28"/>
      <c r="G58" s="42"/>
      <c r="H58" s="29"/>
      <c r="I58" s="28"/>
      <c r="J58" s="30"/>
      <c r="K58" s="28"/>
      <c r="L58" s="28"/>
      <c r="M58" s="28"/>
      <c r="N58" s="31"/>
      <c r="O58" s="33" t="str">
        <f t="shared" si="4"/>
        <v/>
      </c>
      <c r="P58" s="32" t="str">
        <f t="shared" si="5"/>
        <v xml:space="preserve"> </v>
      </c>
      <c r="Q58" s="32" t="str">
        <f t="shared" si="1"/>
        <v>yes</v>
      </c>
      <c r="R58" s="32">
        <f t="shared" si="2"/>
        <v>0</v>
      </c>
      <c r="S58" s="33" t="str">
        <f t="shared" si="3"/>
        <v/>
      </c>
      <c r="T58" s="34"/>
      <c r="U58" s="52"/>
    </row>
    <row r="59" spans="1:21" s="8" customFormat="1" ht="22.5" customHeight="1">
      <c r="A59" s="28"/>
      <c r="B59" s="28"/>
      <c r="C59" s="28"/>
      <c r="D59" s="28"/>
      <c r="E59" s="28"/>
      <c r="F59" s="28"/>
      <c r="G59" s="42"/>
      <c r="H59" s="29"/>
      <c r="I59" s="28"/>
      <c r="J59" s="30"/>
      <c r="K59" s="28"/>
      <c r="L59" s="28"/>
      <c r="M59" s="28"/>
      <c r="N59" s="31"/>
      <c r="O59" s="33" t="str">
        <f t="shared" si="4"/>
        <v/>
      </c>
      <c r="P59" s="32" t="str">
        <f t="shared" si="5"/>
        <v xml:space="preserve"> </v>
      </c>
      <c r="Q59" s="32" t="str">
        <f t="shared" si="1"/>
        <v>yes</v>
      </c>
      <c r="R59" s="32">
        <f t="shared" si="2"/>
        <v>0</v>
      </c>
      <c r="S59" s="33" t="str">
        <f t="shared" si="3"/>
        <v/>
      </c>
      <c r="T59" s="34"/>
      <c r="U59" s="52"/>
    </row>
    <row r="60" spans="1:21" s="8" customFormat="1" ht="22.5" customHeight="1">
      <c r="A60" s="28"/>
      <c r="B60" s="28"/>
      <c r="C60" s="28"/>
      <c r="D60" s="28"/>
      <c r="E60" s="28"/>
      <c r="F60" s="28"/>
      <c r="G60" s="42"/>
      <c r="H60" s="29"/>
      <c r="I60" s="28"/>
      <c r="J60" s="30"/>
      <c r="K60" s="28"/>
      <c r="L60" s="28"/>
      <c r="M60" s="28"/>
      <c r="N60" s="31"/>
      <c r="O60" s="33" t="str">
        <f t="shared" si="4"/>
        <v/>
      </c>
      <c r="P60" s="32" t="str">
        <f t="shared" si="5"/>
        <v xml:space="preserve"> </v>
      </c>
      <c r="Q60" s="32" t="str">
        <f t="shared" si="1"/>
        <v>yes</v>
      </c>
      <c r="R60" s="32">
        <f t="shared" si="2"/>
        <v>0</v>
      </c>
      <c r="S60" s="33" t="str">
        <f t="shared" si="3"/>
        <v/>
      </c>
      <c r="T60" s="34"/>
      <c r="U60" s="52"/>
    </row>
    <row r="61" spans="1:21" s="8" customFormat="1" ht="22.5" customHeight="1">
      <c r="A61" s="28"/>
      <c r="B61" s="28"/>
      <c r="C61" s="28"/>
      <c r="D61" s="28"/>
      <c r="E61" s="28"/>
      <c r="F61" s="28"/>
      <c r="G61" s="42"/>
      <c r="H61" s="29"/>
      <c r="I61" s="28"/>
      <c r="J61" s="30"/>
      <c r="K61" s="28"/>
      <c r="L61" s="28"/>
      <c r="M61" s="28"/>
      <c r="N61" s="31"/>
      <c r="O61" s="33" t="str">
        <f t="shared" si="4"/>
        <v/>
      </c>
      <c r="P61" s="32" t="str">
        <f t="shared" si="5"/>
        <v xml:space="preserve"> </v>
      </c>
      <c r="Q61" s="32" t="str">
        <f t="shared" si="1"/>
        <v>yes</v>
      </c>
      <c r="R61" s="32">
        <f t="shared" si="2"/>
        <v>0</v>
      </c>
      <c r="S61" s="33" t="str">
        <f t="shared" si="3"/>
        <v/>
      </c>
      <c r="T61" s="34"/>
      <c r="U61" s="52"/>
    </row>
    <row r="62" spans="1:21" s="8" customFormat="1" ht="22.5" customHeight="1">
      <c r="A62" s="28"/>
      <c r="B62" s="28"/>
      <c r="C62" s="28"/>
      <c r="D62" s="28"/>
      <c r="E62" s="28"/>
      <c r="F62" s="28"/>
      <c r="G62" s="42"/>
      <c r="H62" s="29"/>
      <c r="I62" s="28"/>
      <c r="J62" s="30"/>
      <c r="K62" s="28"/>
      <c r="L62" s="28"/>
      <c r="M62" s="28"/>
      <c r="N62" s="31"/>
      <c r="O62" s="33" t="str">
        <f t="shared" si="4"/>
        <v/>
      </c>
      <c r="P62" s="32" t="str">
        <f t="shared" si="5"/>
        <v xml:space="preserve"> </v>
      </c>
      <c r="Q62" s="32" t="str">
        <f t="shared" si="1"/>
        <v>yes</v>
      </c>
      <c r="R62" s="32">
        <f t="shared" si="2"/>
        <v>0</v>
      </c>
      <c r="S62" s="33" t="str">
        <f t="shared" si="3"/>
        <v/>
      </c>
      <c r="T62" s="34"/>
      <c r="U62" s="52"/>
    </row>
    <row r="63" spans="1:21" s="8" customFormat="1" ht="22.5" customHeight="1">
      <c r="A63" s="28"/>
      <c r="B63" s="28"/>
      <c r="C63" s="28"/>
      <c r="D63" s="28"/>
      <c r="E63" s="28"/>
      <c r="F63" s="28"/>
      <c r="G63" s="42"/>
      <c r="H63" s="29"/>
      <c r="I63" s="28"/>
      <c r="J63" s="30"/>
      <c r="K63" s="28"/>
      <c r="L63" s="28"/>
      <c r="M63" s="28"/>
      <c r="N63" s="31"/>
      <c r="O63" s="33" t="str">
        <f t="shared" si="4"/>
        <v/>
      </c>
      <c r="P63" s="32" t="str">
        <f t="shared" si="5"/>
        <v xml:space="preserve"> </v>
      </c>
      <c r="Q63" s="32" t="str">
        <f t="shared" si="1"/>
        <v>yes</v>
      </c>
      <c r="R63" s="32">
        <f t="shared" si="2"/>
        <v>0</v>
      </c>
      <c r="S63" s="33" t="str">
        <f t="shared" si="3"/>
        <v/>
      </c>
      <c r="T63" s="34"/>
      <c r="U63" s="52"/>
    </row>
    <row r="64" spans="1:21" s="8" customFormat="1" ht="22.5" customHeight="1">
      <c r="A64" s="28"/>
      <c r="B64" s="28"/>
      <c r="C64" s="28"/>
      <c r="D64" s="28"/>
      <c r="E64" s="28"/>
      <c r="F64" s="28"/>
      <c r="G64" s="42"/>
      <c r="H64" s="29"/>
      <c r="I64" s="28"/>
      <c r="J64" s="30"/>
      <c r="K64" s="28"/>
      <c r="L64" s="28"/>
      <c r="M64" s="28"/>
      <c r="N64" s="31"/>
      <c r="O64" s="33" t="str">
        <f t="shared" si="4"/>
        <v/>
      </c>
      <c r="P64" s="32" t="str">
        <f t="shared" si="5"/>
        <v xml:space="preserve"> </v>
      </c>
      <c r="Q64" s="32" t="str">
        <f t="shared" si="1"/>
        <v>yes</v>
      </c>
      <c r="R64" s="32">
        <f t="shared" si="2"/>
        <v>0</v>
      </c>
      <c r="S64" s="33" t="str">
        <f t="shared" si="3"/>
        <v/>
      </c>
      <c r="T64" s="34"/>
      <c r="U64" s="52"/>
    </row>
    <row r="65" spans="1:21" s="8" customFormat="1" ht="22.5" customHeight="1">
      <c r="A65" s="28"/>
      <c r="B65" s="28"/>
      <c r="C65" s="28"/>
      <c r="D65" s="28"/>
      <c r="E65" s="28"/>
      <c r="F65" s="28"/>
      <c r="G65" s="42"/>
      <c r="H65" s="29"/>
      <c r="I65" s="28"/>
      <c r="J65" s="30"/>
      <c r="K65" s="28"/>
      <c r="L65" s="28"/>
      <c r="M65" s="28"/>
      <c r="N65" s="31"/>
      <c r="O65" s="33" t="str">
        <f t="shared" si="4"/>
        <v/>
      </c>
      <c r="P65" s="32" t="str">
        <f t="shared" si="5"/>
        <v xml:space="preserve"> </v>
      </c>
      <c r="Q65" s="32" t="str">
        <f t="shared" si="1"/>
        <v>yes</v>
      </c>
      <c r="R65" s="32">
        <f t="shared" si="2"/>
        <v>0</v>
      </c>
      <c r="S65" s="33" t="str">
        <f t="shared" si="3"/>
        <v/>
      </c>
      <c r="T65" s="34"/>
      <c r="U65" s="52"/>
    </row>
    <row r="66" spans="1:21" s="8" customFormat="1" ht="22.5" customHeight="1">
      <c r="A66" s="28"/>
      <c r="B66" s="28"/>
      <c r="C66" s="28"/>
      <c r="D66" s="28"/>
      <c r="E66" s="28"/>
      <c r="F66" s="28"/>
      <c r="G66" s="42"/>
      <c r="H66" s="29"/>
      <c r="I66" s="28"/>
      <c r="J66" s="30"/>
      <c r="K66" s="28"/>
      <c r="L66" s="28"/>
      <c r="M66" s="28"/>
      <c r="N66" s="31"/>
      <c r="O66" s="33" t="str">
        <f t="shared" si="4"/>
        <v/>
      </c>
      <c r="P66" s="32" t="str">
        <f t="shared" si="5"/>
        <v xml:space="preserve"> </v>
      </c>
      <c r="Q66" s="32" t="str">
        <f t="shared" si="1"/>
        <v>yes</v>
      </c>
      <c r="R66" s="32">
        <f t="shared" si="2"/>
        <v>0</v>
      </c>
      <c r="S66" s="33" t="str">
        <f t="shared" si="3"/>
        <v/>
      </c>
      <c r="T66" s="34"/>
      <c r="U66" s="52"/>
    </row>
    <row r="67" spans="1:21" s="8" customFormat="1" ht="22.5" customHeight="1">
      <c r="A67" s="28"/>
      <c r="B67" s="28"/>
      <c r="C67" s="28"/>
      <c r="D67" s="28"/>
      <c r="E67" s="28"/>
      <c r="F67" s="28"/>
      <c r="G67" s="42"/>
      <c r="H67" s="29"/>
      <c r="I67" s="28"/>
      <c r="J67" s="30"/>
      <c r="K67" s="28"/>
      <c r="L67" s="28"/>
      <c r="M67" s="28"/>
      <c r="N67" s="31"/>
      <c r="O67" s="33" t="str">
        <f t="shared" si="4"/>
        <v/>
      </c>
      <c r="P67" s="32" t="str">
        <f t="shared" si="5"/>
        <v xml:space="preserve"> </v>
      </c>
      <c r="Q67" s="32" t="str">
        <f t="shared" si="1"/>
        <v>yes</v>
      </c>
      <c r="R67" s="32">
        <f t="shared" si="2"/>
        <v>0</v>
      </c>
      <c r="S67" s="33" t="str">
        <f t="shared" si="3"/>
        <v/>
      </c>
      <c r="T67" s="34"/>
      <c r="U67" s="52"/>
    </row>
    <row r="68" spans="1:21" s="8" customFormat="1" ht="22.5" customHeight="1">
      <c r="A68" s="28"/>
      <c r="B68" s="28"/>
      <c r="C68" s="28"/>
      <c r="D68" s="28"/>
      <c r="E68" s="28"/>
      <c r="F68" s="28"/>
      <c r="G68" s="42"/>
      <c r="H68" s="29"/>
      <c r="I68" s="28"/>
      <c r="J68" s="30"/>
      <c r="K68" s="28"/>
      <c r="L68" s="28"/>
      <c r="M68" s="28"/>
      <c r="N68" s="31"/>
      <c r="O68" s="33" t="str">
        <f t="shared" si="4"/>
        <v/>
      </c>
      <c r="P68" s="32" t="str">
        <f t="shared" si="5"/>
        <v xml:space="preserve"> </v>
      </c>
      <c r="Q68" s="32" t="str">
        <f t="shared" si="1"/>
        <v>yes</v>
      </c>
      <c r="R68" s="32">
        <f t="shared" si="2"/>
        <v>0</v>
      </c>
      <c r="S68" s="33" t="str">
        <f t="shared" si="3"/>
        <v/>
      </c>
      <c r="T68" s="34"/>
      <c r="U68" s="52"/>
    </row>
    <row r="69" spans="1:21" s="8" customFormat="1" ht="22.5" customHeight="1">
      <c r="A69" s="28"/>
      <c r="B69" s="28"/>
      <c r="C69" s="28"/>
      <c r="D69" s="28"/>
      <c r="E69" s="28"/>
      <c r="F69" s="28"/>
      <c r="G69" s="42"/>
      <c r="H69" s="29"/>
      <c r="I69" s="28"/>
      <c r="J69" s="30"/>
      <c r="K69" s="28"/>
      <c r="L69" s="28"/>
      <c r="M69" s="28"/>
      <c r="N69" s="31"/>
      <c r="O69" s="33" t="str">
        <f t="shared" si="4"/>
        <v/>
      </c>
      <c r="P69" s="32" t="str">
        <f t="shared" si="5"/>
        <v xml:space="preserve"> </v>
      </c>
      <c r="Q69" s="32" t="str">
        <f t="shared" si="1"/>
        <v>yes</v>
      </c>
      <c r="R69" s="32">
        <f t="shared" si="2"/>
        <v>0</v>
      </c>
      <c r="S69" s="33" t="str">
        <f t="shared" si="3"/>
        <v/>
      </c>
      <c r="T69" s="34"/>
      <c r="U69" s="52"/>
    </row>
    <row r="70" spans="1:21" s="8" customFormat="1" ht="22.5" customHeight="1">
      <c r="A70" s="28"/>
      <c r="B70" s="28"/>
      <c r="C70" s="28"/>
      <c r="D70" s="28"/>
      <c r="E70" s="28"/>
      <c r="F70" s="28"/>
      <c r="G70" s="42"/>
      <c r="H70" s="29"/>
      <c r="I70" s="28"/>
      <c r="J70" s="30"/>
      <c r="K70" s="28"/>
      <c r="L70" s="28"/>
      <c r="M70" s="28"/>
      <c r="N70" s="31"/>
      <c r="O70" s="33" t="str">
        <f t="shared" si="4"/>
        <v/>
      </c>
      <c r="P70" s="32" t="str">
        <f t="shared" si="5"/>
        <v xml:space="preserve"> </v>
      </c>
      <c r="Q70" s="32" t="str">
        <f t="shared" si="1"/>
        <v>yes</v>
      </c>
      <c r="R70" s="32">
        <f t="shared" si="2"/>
        <v>0</v>
      </c>
      <c r="S70" s="33" t="str">
        <f t="shared" si="3"/>
        <v/>
      </c>
      <c r="T70" s="34"/>
      <c r="U70" s="52"/>
    </row>
    <row r="71" spans="1:21" s="8" customFormat="1" ht="22.5" customHeight="1">
      <c r="A71" s="28"/>
      <c r="B71" s="28"/>
      <c r="C71" s="28"/>
      <c r="D71" s="28"/>
      <c r="E71" s="28"/>
      <c r="F71" s="28"/>
      <c r="G71" s="42"/>
      <c r="H71" s="29"/>
      <c r="I71" s="28"/>
      <c r="J71" s="30"/>
      <c r="K71" s="28"/>
      <c r="L71" s="28"/>
      <c r="M71" s="28"/>
      <c r="N71" s="31"/>
      <c r="O71" s="33" t="str">
        <f t="shared" si="4"/>
        <v/>
      </c>
      <c r="P71" s="32" t="str">
        <f t="shared" si="5"/>
        <v xml:space="preserve"> </v>
      </c>
      <c r="Q71" s="32" t="str">
        <f t="shared" si="1"/>
        <v>yes</v>
      </c>
      <c r="R71" s="32">
        <f t="shared" si="2"/>
        <v>0</v>
      </c>
      <c r="S71" s="33" t="str">
        <f t="shared" si="3"/>
        <v/>
      </c>
      <c r="T71" s="34"/>
      <c r="U71" s="52"/>
    </row>
    <row r="72" spans="1:21" s="8" customFormat="1" ht="22.5" customHeight="1">
      <c r="A72" s="28"/>
      <c r="B72" s="28"/>
      <c r="C72" s="28"/>
      <c r="D72" s="28"/>
      <c r="E72" s="28"/>
      <c r="F72" s="28"/>
      <c r="G72" s="42"/>
      <c r="H72" s="29"/>
      <c r="I72" s="28"/>
      <c r="J72" s="30"/>
      <c r="K72" s="28"/>
      <c r="L72" s="28"/>
      <c r="M72" s="28"/>
      <c r="N72" s="31"/>
      <c r="O72" s="33" t="str">
        <f t="shared" si="4"/>
        <v/>
      </c>
      <c r="P72" s="32" t="str">
        <f t="shared" si="5"/>
        <v xml:space="preserve"> </v>
      </c>
      <c r="Q72" s="32" t="str">
        <f t="shared" si="1"/>
        <v>yes</v>
      </c>
      <c r="R72" s="32">
        <f t="shared" si="2"/>
        <v>0</v>
      </c>
      <c r="S72" s="33" t="str">
        <f t="shared" si="3"/>
        <v/>
      </c>
      <c r="T72" s="34"/>
      <c r="U72" s="52"/>
    </row>
    <row r="73" spans="1:21" s="8" customFormat="1" ht="22.5" customHeight="1">
      <c r="A73" s="28"/>
      <c r="B73" s="28"/>
      <c r="C73" s="28"/>
      <c r="D73" s="28"/>
      <c r="E73" s="28"/>
      <c r="F73" s="28"/>
      <c r="G73" s="42"/>
      <c r="H73" s="29"/>
      <c r="I73" s="28"/>
      <c r="J73" s="30"/>
      <c r="K73" s="28"/>
      <c r="L73" s="28"/>
      <c r="M73" s="28"/>
      <c r="N73" s="31"/>
      <c r="O73" s="33" t="str">
        <f t="shared" si="4"/>
        <v/>
      </c>
      <c r="P73" s="32" t="str">
        <f t="shared" si="5"/>
        <v xml:space="preserve"> </v>
      </c>
      <c r="Q73" s="32" t="str">
        <f t="shared" si="1"/>
        <v>yes</v>
      </c>
      <c r="R73" s="32">
        <f t="shared" si="2"/>
        <v>0</v>
      </c>
      <c r="S73" s="33" t="str">
        <f t="shared" si="3"/>
        <v/>
      </c>
      <c r="T73" s="34"/>
      <c r="U73" s="52"/>
    </row>
    <row r="74" spans="1:21" s="8" customFormat="1" ht="22.5" customHeight="1">
      <c r="A74" s="28"/>
      <c r="B74" s="28"/>
      <c r="C74" s="28"/>
      <c r="D74" s="28"/>
      <c r="E74" s="28"/>
      <c r="F74" s="28"/>
      <c r="G74" s="42"/>
      <c r="H74" s="29"/>
      <c r="I74" s="28"/>
      <c r="J74" s="30"/>
      <c r="K74" s="28"/>
      <c r="L74" s="28"/>
      <c r="M74" s="28"/>
      <c r="N74" s="31"/>
      <c r="O74" s="33" t="str">
        <f t="shared" si="4"/>
        <v/>
      </c>
      <c r="P74" s="32" t="str">
        <f t="shared" si="5"/>
        <v xml:space="preserve"> </v>
      </c>
      <c r="Q74" s="32" t="str">
        <f t="shared" ref="Q74:Q109" si="6">IF(M74="usd","no","yes")</f>
        <v>yes</v>
      </c>
      <c r="R74" s="32">
        <f t="shared" ref="R74:R109" si="7">IF(M74="usd","",M74)</f>
        <v>0</v>
      </c>
      <c r="S74" s="33" t="str">
        <f t="shared" ref="S74:S109" si="8">IF(M74="usd","",O74)</f>
        <v/>
      </c>
      <c r="T74" s="34"/>
      <c r="U74" s="52"/>
    </row>
    <row r="75" spans="1:21" s="8" customFormat="1" ht="22.5" customHeight="1">
      <c r="A75" s="28"/>
      <c r="B75" s="28"/>
      <c r="C75" s="28"/>
      <c r="D75" s="28"/>
      <c r="E75" s="28"/>
      <c r="F75" s="28"/>
      <c r="G75" s="42"/>
      <c r="H75" s="29"/>
      <c r="I75" s="28"/>
      <c r="J75" s="30"/>
      <c r="K75" s="28"/>
      <c r="L75" s="28"/>
      <c r="M75" s="28"/>
      <c r="N75" s="31"/>
      <c r="O75" s="33" t="str">
        <f t="shared" si="4"/>
        <v/>
      </c>
      <c r="P75" s="32" t="str">
        <f t="shared" si="5"/>
        <v xml:space="preserve"> </v>
      </c>
      <c r="Q75" s="32" t="str">
        <f t="shared" si="6"/>
        <v>yes</v>
      </c>
      <c r="R75" s="32">
        <f t="shared" si="7"/>
        <v>0</v>
      </c>
      <c r="S75" s="33" t="str">
        <f t="shared" si="8"/>
        <v/>
      </c>
      <c r="T75" s="34"/>
      <c r="U75" s="52"/>
    </row>
    <row r="76" spans="1:21" s="8" customFormat="1" ht="22.5" customHeight="1">
      <c r="A76" s="28"/>
      <c r="B76" s="28"/>
      <c r="C76" s="28"/>
      <c r="D76" s="28"/>
      <c r="E76" s="28"/>
      <c r="F76" s="28"/>
      <c r="G76" s="42"/>
      <c r="H76" s="29"/>
      <c r="I76" s="28"/>
      <c r="J76" s="30"/>
      <c r="K76" s="28"/>
      <c r="L76" s="28"/>
      <c r="M76" s="28"/>
      <c r="N76" s="31"/>
      <c r="O76" s="33" t="str">
        <f t="shared" ref="O76:O109" si="9">IF(M76="cad",$O$2,IF(M76="usd",1,""))</f>
        <v/>
      </c>
      <c r="P76" s="32" t="str">
        <f t="shared" ref="P76:P109" si="10">IF(ISBLANK(N76)," ",N76/O76)</f>
        <v xml:space="preserve"> </v>
      </c>
      <c r="Q76" s="32" t="str">
        <f t="shared" si="6"/>
        <v>yes</v>
      </c>
      <c r="R76" s="32">
        <f t="shared" si="7"/>
        <v>0</v>
      </c>
      <c r="S76" s="33" t="str">
        <f t="shared" si="8"/>
        <v/>
      </c>
      <c r="T76" s="34"/>
      <c r="U76" s="52"/>
    </row>
    <row r="77" spans="1:21" s="8" customFormat="1" ht="22.5" customHeight="1">
      <c r="A77" s="28"/>
      <c r="B77" s="28"/>
      <c r="C77" s="28"/>
      <c r="D77" s="28"/>
      <c r="E77" s="28"/>
      <c r="F77" s="28"/>
      <c r="G77" s="42"/>
      <c r="H77" s="29"/>
      <c r="I77" s="28"/>
      <c r="J77" s="30"/>
      <c r="K77" s="28"/>
      <c r="L77" s="28"/>
      <c r="M77" s="28"/>
      <c r="N77" s="31"/>
      <c r="O77" s="33" t="str">
        <f t="shared" si="9"/>
        <v/>
      </c>
      <c r="P77" s="32" t="str">
        <f t="shared" si="10"/>
        <v xml:space="preserve"> </v>
      </c>
      <c r="Q77" s="32" t="str">
        <f t="shared" si="6"/>
        <v>yes</v>
      </c>
      <c r="R77" s="32">
        <f t="shared" si="7"/>
        <v>0</v>
      </c>
      <c r="S77" s="33" t="str">
        <f t="shared" si="8"/>
        <v/>
      </c>
      <c r="T77" s="34"/>
      <c r="U77" s="52"/>
    </row>
    <row r="78" spans="1:21" s="8" customFormat="1" ht="22.5" customHeight="1">
      <c r="A78" s="28"/>
      <c r="B78" s="28"/>
      <c r="C78" s="28"/>
      <c r="D78" s="28"/>
      <c r="E78" s="28"/>
      <c r="F78" s="28"/>
      <c r="G78" s="42"/>
      <c r="H78" s="29"/>
      <c r="I78" s="28"/>
      <c r="J78" s="30"/>
      <c r="K78" s="28"/>
      <c r="L78" s="28"/>
      <c r="M78" s="28"/>
      <c r="N78" s="31"/>
      <c r="O78" s="33" t="str">
        <f t="shared" si="9"/>
        <v/>
      </c>
      <c r="P78" s="32" t="str">
        <f t="shared" si="10"/>
        <v xml:space="preserve"> </v>
      </c>
      <c r="Q78" s="32" t="str">
        <f t="shared" si="6"/>
        <v>yes</v>
      </c>
      <c r="R78" s="32">
        <f t="shared" si="7"/>
        <v>0</v>
      </c>
      <c r="S78" s="33" t="str">
        <f t="shared" si="8"/>
        <v/>
      </c>
      <c r="T78" s="34"/>
      <c r="U78" s="52"/>
    </row>
    <row r="79" spans="1:21" s="8" customFormat="1" ht="22.5" customHeight="1">
      <c r="A79" s="28"/>
      <c r="B79" s="28"/>
      <c r="C79" s="28"/>
      <c r="D79" s="28"/>
      <c r="E79" s="28"/>
      <c r="F79" s="28"/>
      <c r="G79" s="42"/>
      <c r="H79" s="29"/>
      <c r="I79" s="28"/>
      <c r="J79" s="30"/>
      <c r="K79" s="28"/>
      <c r="L79" s="28"/>
      <c r="M79" s="28"/>
      <c r="N79" s="31"/>
      <c r="O79" s="33" t="str">
        <f t="shared" si="9"/>
        <v/>
      </c>
      <c r="P79" s="32" t="str">
        <f t="shared" si="10"/>
        <v xml:space="preserve"> </v>
      </c>
      <c r="Q79" s="32" t="str">
        <f t="shared" si="6"/>
        <v>yes</v>
      </c>
      <c r="R79" s="32">
        <f t="shared" si="7"/>
        <v>0</v>
      </c>
      <c r="S79" s="33" t="str">
        <f t="shared" si="8"/>
        <v/>
      </c>
      <c r="T79" s="34"/>
      <c r="U79" s="52"/>
    </row>
    <row r="80" spans="1:21" s="8" customFormat="1" ht="22.5" customHeight="1">
      <c r="A80" s="28"/>
      <c r="B80" s="28"/>
      <c r="C80" s="28"/>
      <c r="D80" s="28"/>
      <c r="E80" s="28"/>
      <c r="F80" s="28"/>
      <c r="G80" s="42"/>
      <c r="H80" s="29"/>
      <c r="I80" s="28"/>
      <c r="J80" s="30"/>
      <c r="K80" s="28"/>
      <c r="L80" s="28"/>
      <c r="M80" s="28"/>
      <c r="N80" s="31"/>
      <c r="O80" s="33" t="str">
        <f t="shared" si="9"/>
        <v/>
      </c>
      <c r="P80" s="32" t="str">
        <f t="shared" si="10"/>
        <v xml:space="preserve"> </v>
      </c>
      <c r="Q80" s="32" t="str">
        <f t="shared" si="6"/>
        <v>yes</v>
      </c>
      <c r="R80" s="32">
        <f t="shared" si="7"/>
        <v>0</v>
      </c>
      <c r="S80" s="33" t="str">
        <f t="shared" si="8"/>
        <v/>
      </c>
      <c r="T80" s="34"/>
      <c r="U80" s="52"/>
    </row>
    <row r="81" spans="1:21" s="8" customFormat="1" ht="22.5" customHeight="1">
      <c r="A81" s="28"/>
      <c r="B81" s="28"/>
      <c r="C81" s="28"/>
      <c r="D81" s="28"/>
      <c r="E81" s="28"/>
      <c r="F81" s="28"/>
      <c r="G81" s="42"/>
      <c r="H81" s="29"/>
      <c r="I81" s="28"/>
      <c r="J81" s="30"/>
      <c r="K81" s="28"/>
      <c r="L81" s="28"/>
      <c r="M81" s="28"/>
      <c r="N81" s="31"/>
      <c r="O81" s="33" t="str">
        <f t="shared" si="9"/>
        <v/>
      </c>
      <c r="P81" s="32" t="str">
        <f t="shared" si="10"/>
        <v xml:space="preserve"> </v>
      </c>
      <c r="Q81" s="32" t="str">
        <f t="shared" si="6"/>
        <v>yes</v>
      </c>
      <c r="R81" s="32">
        <f t="shared" si="7"/>
        <v>0</v>
      </c>
      <c r="S81" s="33" t="str">
        <f t="shared" si="8"/>
        <v/>
      </c>
      <c r="T81" s="34"/>
      <c r="U81" s="52"/>
    </row>
    <row r="82" spans="1:21" s="8" customFormat="1" ht="22.5" customHeight="1">
      <c r="A82" s="28"/>
      <c r="B82" s="28"/>
      <c r="C82" s="28"/>
      <c r="D82" s="28"/>
      <c r="E82" s="28"/>
      <c r="F82" s="28"/>
      <c r="G82" s="42"/>
      <c r="H82" s="29"/>
      <c r="I82" s="28"/>
      <c r="J82" s="30"/>
      <c r="K82" s="28"/>
      <c r="L82" s="28"/>
      <c r="M82" s="28"/>
      <c r="N82" s="31"/>
      <c r="O82" s="33" t="str">
        <f t="shared" si="9"/>
        <v/>
      </c>
      <c r="P82" s="32" t="str">
        <f t="shared" si="10"/>
        <v xml:space="preserve"> </v>
      </c>
      <c r="Q82" s="32" t="str">
        <f t="shared" si="6"/>
        <v>yes</v>
      </c>
      <c r="R82" s="32">
        <f t="shared" si="7"/>
        <v>0</v>
      </c>
      <c r="S82" s="33" t="str">
        <f t="shared" si="8"/>
        <v/>
      </c>
      <c r="T82" s="34"/>
      <c r="U82" s="52"/>
    </row>
    <row r="83" spans="1:21" s="8" customFormat="1" ht="22.5" customHeight="1">
      <c r="A83" s="28"/>
      <c r="B83" s="28"/>
      <c r="C83" s="28"/>
      <c r="D83" s="28"/>
      <c r="E83" s="28"/>
      <c r="F83" s="28"/>
      <c r="G83" s="42"/>
      <c r="H83" s="29"/>
      <c r="I83" s="28"/>
      <c r="J83" s="30"/>
      <c r="K83" s="28"/>
      <c r="L83" s="28"/>
      <c r="M83" s="28"/>
      <c r="N83" s="31"/>
      <c r="O83" s="33" t="str">
        <f t="shared" si="9"/>
        <v/>
      </c>
      <c r="P83" s="32" t="str">
        <f t="shared" si="10"/>
        <v xml:space="preserve"> </v>
      </c>
      <c r="Q83" s="32" t="str">
        <f t="shared" si="6"/>
        <v>yes</v>
      </c>
      <c r="R83" s="32">
        <f t="shared" si="7"/>
        <v>0</v>
      </c>
      <c r="S83" s="33" t="str">
        <f t="shared" si="8"/>
        <v/>
      </c>
      <c r="T83" s="34"/>
      <c r="U83" s="52"/>
    </row>
    <row r="84" spans="1:21" s="8" customFormat="1" ht="22.5" customHeight="1">
      <c r="A84" s="28"/>
      <c r="B84" s="28"/>
      <c r="C84" s="28"/>
      <c r="D84" s="28"/>
      <c r="E84" s="28"/>
      <c r="F84" s="28"/>
      <c r="G84" s="42"/>
      <c r="H84" s="29"/>
      <c r="I84" s="28"/>
      <c r="J84" s="30"/>
      <c r="K84" s="28"/>
      <c r="L84" s="28"/>
      <c r="M84" s="28"/>
      <c r="N84" s="31"/>
      <c r="O84" s="33" t="str">
        <f t="shared" si="9"/>
        <v/>
      </c>
      <c r="P84" s="32" t="str">
        <f t="shared" si="10"/>
        <v xml:space="preserve"> </v>
      </c>
      <c r="Q84" s="32" t="str">
        <f t="shared" si="6"/>
        <v>yes</v>
      </c>
      <c r="R84" s="32">
        <f t="shared" si="7"/>
        <v>0</v>
      </c>
      <c r="S84" s="33" t="str">
        <f t="shared" si="8"/>
        <v/>
      </c>
      <c r="T84" s="34"/>
      <c r="U84" s="52"/>
    </row>
    <row r="85" spans="1:21" s="8" customFormat="1" ht="22.5" customHeight="1">
      <c r="A85" s="28"/>
      <c r="B85" s="28"/>
      <c r="C85" s="28"/>
      <c r="D85" s="28"/>
      <c r="E85" s="28"/>
      <c r="F85" s="28"/>
      <c r="G85" s="42"/>
      <c r="H85" s="29"/>
      <c r="I85" s="28"/>
      <c r="J85" s="30"/>
      <c r="K85" s="28"/>
      <c r="L85" s="28"/>
      <c r="M85" s="28"/>
      <c r="N85" s="31"/>
      <c r="O85" s="33" t="str">
        <f t="shared" si="9"/>
        <v/>
      </c>
      <c r="P85" s="32" t="str">
        <f t="shared" si="10"/>
        <v xml:space="preserve"> </v>
      </c>
      <c r="Q85" s="32" t="str">
        <f t="shared" si="6"/>
        <v>yes</v>
      </c>
      <c r="R85" s="32">
        <f t="shared" si="7"/>
        <v>0</v>
      </c>
      <c r="S85" s="33" t="str">
        <f t="shared" si="8"/>
        <v/>
      </c>
      <c r="T85" s="34"/>
      <c r="U85" s="52"/>
    </row>
    <row r="86" spans="1:21" s="8" customFormat="1" ht="22.5" customHeight="1">
      <c r="A86" s="28"/>
      <c r="B86" s="28"/>
      <c r="C86" s="28"/>
      <c r="D86" s="28"/>
      <c r="E86" s="28"/>
      <c r="F86" s="28"/>
      <c r="G86" s="42"/>
      <c r="H86" s="29"/>
      <c r="I86" s="28"/>
      <c r="J86" s="30"/>
      <c r="K86" s="28"/>
      <c r="L86" s="28"/>
      <c r="M86" s="28"/>
      <c r="N86" s="31"/>
      <c r="O86" s="33" t="str">
        <f t="shared" si="9"/>
        <v/>
      </c>
      <c r="P86" s="32" t="str">
        <f t="shared" si="10"/>
        <v xml:space="preserve"> </v>
      </c>
      <c r="Q86" s="32" t="str">
        <f t="shared" si="6"/>
        <v>yes</v>
      </c>
      <c r="R86" s="32">
        <f t="shared" si="7"/>
        <v>0</v>
      </c>
      <c r="S86" s="33" t="str">
        <f t="shared" si="8"/>
        <v/>
      </c>
      <c r="T86" s="34"/>
      <c r="U86" s="52"/>
    </row>
    <row r="87" spans="1:21" s="8" customFormat="1" ht="22.5" customHeight="1">
      <c r="A87" s="28"/>
      <c r="B87" s="28"/>
      <c r="C87" s="28"/>
      <c r="D87" s="28"/>
      <c r="E87" s="28"/>
      <c r="F87" s="28"/>
      <c r="G87" s="42"/>
      <c r="H87" s="29"/>
      <c r="I87" s="28"/>
      <c r="J87" s="30"/>
      <c r="K87" s="28"/>
      <c r="L87" s="28"/>
      <c r="M87" s="28"/>
      <c r="N87" s="31"/>
      <c r="O87" s="33" t="str">
        <f t="shared" si="9"/>
        <v/>
      </c>
      <c r="P87" s="32" t="str">
        <f t="shared" si="10"/>
        <v xml:space="preserve"> </v>
      </c>
      <c r="Q87" s="32" t="str">
        <f t="shared" si="6"/>
        <v>yes</v>
      </c>
      <c r="R87" s="32">
        <f t="shared" si="7"/>
        <v>0</v>
      </c>
      <c r="S87" s="33" t="str">
        <f t="shared" si="8"/>
        <v/>
      </c>
      <c r="T87" s="34"/>
      <c r="U87" s="52"/>
    </row>
    <row r="88" spans="1:21" s="8" customFormat="1" ht="22.5" customHeight="1">
      <c r="A88" s="28"/>
      <c r="B88" s="28"/>
      <c r="C88" s="28"/>
      <c r="D88" s="28"/>
      <c r="E88" s="28"/>
      <c r="F88" s="28"/>
      <c r="G88" s="42"/>
      <c r="H88" s="29"/>
      <c r="I88" s="28"/>
      <c r="J88" s="30"/>
      <c r="K88" s="28"/>
      <c r="L88" s="28"/>
      <c r="M88" s="28"/>
      <c r="N88" s="31"/>
      <c r="O88" s="33" t="str">
        <f t="shared" si="9"/>
        <v/>
      </c>
      <c r="P88" s="32" t="str">
        <f t="shared" si="10"/>
        <v xml:space="preserve"> </v>
      </c>
      <c r="Q88" s="32" t="str">
        <f t="shared" si="6"/>
        <v>yes</v>
      </c>
      <c r="R88" s="32">
        <f t="shared" si="7"/>
        <v>0</v>
      </c>
      <c r="S88" s="33" t="str">
        <f t="shared" si="8"/>
        <v/>
      </c>
      <c r="T88" s="34"/>
      <c r="U88" s="52"/>
    </row>
    <row r="89" spans="1:21" s="8" customFormat="1" ht="22.5" customHeight="1">
      <c r="A89" s="28"/>
      <c r="B89" s="28"/>
      <c r="C89" s="28"/>
      <c r="D89" s="28"/>
      <c r="E89" s="28"/>
      <c r="F89" s="28"/>
      <c r="G89" s="42"/>
      <c r="H89" s="29"/>
      <c r="I89" s="28"/>
      <c r="J89" s="30"/>
      <c r="K89" s="28"/>
      <c r="L89" s="28"/>
      <c r="M89" s="28"/>
      <c r="N89" s="31"/>
      <c r="O89" s="33" t="str">
        <f t="shared" si="9"/>
        <v/>
      </c>
      <c r="P89" s="32" t="str">
        <f t="shared" si="10"/>
        <v xml:space="preserve"> </v>
      </c>
      <c r="Q89" s="32" t="str">
        <f t="shared" si="6"/>
        <v>yes</v>
      </c>
      <c r="R89" s="32">
        <f t="shared" si="7"/>
        <v>0</v>
      </c>
      <c r="S89" s="33" t="str">
        <f t="shared" si="8"/>
        <v/>
      </c>
      <c r="T89" s="34"/>
      <c r="U89" s="52"/>
    </row>
    <row r="90" spans="1:21" s="8" customFormat="1" ht="22.5" customHeight="1">
      <c r="A90" s="28"/>
      <c r="B90" s="28"/>
      <c r="C90" s="28"/>
      <c r="D90" s="28"/>
      <c r="E90" s="28"/>
      <c r="F90" s="28"/>
      <c r="G90" s="42"/>
      <c r="H90" s="29"/>
      <c r="I90" s="28"/>
      <c r="J90" s="30"/>
      <c r="K90" s="28"/>
      <c r="L90" s="28"/>
      <c r="M90" s="28"/>
      <c r="N90" s="31"/>
      <c r="O90" s="33" t="str">
        <f t="shared" si="9"/>
        <v/>
      </c>
      <c r="P90" s="32" t="str">
        <f t="shared" si="10"/>
        <v xml:space="preserve"> </v>
      </c>
      <c r="Q90" s="32" t="str">
        <f t="shared" si="6"/>
        <v>yes</v>
      </c>
      <c r="R90" s="32">
        <f t="shared" si="7"/>
        <v>0</v>
      </c>
      <c r="S90" s="33" t="str">
        <f t="shared" si="8"/>
        <v/>
      </c>
      <c r="T90" s="34"/>
      <c r="U90" s="52"/>
    </row>
    <row r="91" spans="1:21" s="8" customFormat="1" ht="22.5" customHeight="1">
      <c r="A91" s="28"/>
      <c r="B91" s="28"/>
      <c r="C91" s="28"/>
      <c r="D91" s="28"/>
      <c r="E91" s="28"/>
      <c r="F91" s="28"/>
      <c r="G91" s="42"/>
      <c r="H91" s="29"/>
      <c r="I91" s="28"/>
      <c r="J91" s="30"/>
      <c r="K91" s="28"/>
      <c r="L91" s="28"/>
      <c r="M91" s="28"/>
      <c r="N91" s="31"/>
      <c r="O91" s="33" t="str">
        <f t="shared" si="9"/>
        <v/>
      </c>
      <c r="P91" s="32" t="str">
        <f t="shared" si="10"/>
        <v xml:space="preserve"> </v>
      </c>
      <c r="Q91" s="32" t="str">
        <f t="shared" si="6"/>
        <v>yes</v>
      </c>
      <c r="R91" s="32">
        <f t="shared" si="7"/>
        <v>0</v>
      </c>
      <c r="S91" s="33" t="str">
        <f t="shared" si="8"/>
        <v/>
      </c>
      <c r="T91" s="34"/>
      <c r="U91" s="52"/>
    </row>
    <row r="92" spans="1:21" s="8" customFormat="1" ht="22.5" customHeight="1">
      <c r="A92" s="28"/>
      <c r="B92" s="28"/>
      <c r="C92" s="28"/>
      <c r="D92" s="28"/>
      <c r="E92" s="28"/>
      <c r="F92" s="28"/>
      <c r="G92" s="42"/>
      <c r="H92" s="29"/>
      <c r="I92" s="28"/>
      <c r="J92" s="30"/>
      <c r="K92" s="28"/>
      <c r="L92" s="28"/>
      <c r="M92" s="28"/>
      <c r="N92" s="31"/>
      <c r="O92" s="33" t="str">
        <f t="shared" si="9"/>
        <v/>
      </c>
      <c r="P92" s="32" t="str">
        <f t="shared" si="10"/>
        <v xml:space="preserve"> </v>
      </c>
      <c r="Q92" s="32" t="str">
        <f t="shared" si="6"/>
        <v>yes</v>
      </c>
      <c r="R92" s="32">
        <f t="shared" si="7"/>
        <v>0</v>
      </c>
      <c r="S92" s="33" t="str">
        <f t="shared" si="8"/>
        <v/>
      </c>
      <c r="T92" s="34"/>
      <c r="U92" s="52"/>
    </row>
    <row r="93" spans="1:21" s="8" customFormat="1" ht="22.5" customHeight="1">
      <c r="A93" s="28"/>
      <c r="B93" s="28"/>
      <c r="C93" s="28"/>
      <c r="D93" s="28"/>
      <c r="E93" s="28"/>
      <c r="F93" s="28"/>
      <c r="G93" s="42"/>
      <c r="H93" s="29"/>
      <c r="I93" s="28"/>
      <c r="J93" s="30"/>
      <c r="K93" s="28"/>
      <c r="L93" s="28"/>
      <c r="M93" s="28"/>
      <c r="N93" s="31"/>
      <c r="O93" s="33" t="str">
        <f t="shared" si="9"/>
        <v/>
      </c>
      <c r="P93" s="32" t="str">
        <f t="shared" si="10"/>
        <v xml:space="preserve"> </v>
      </c>
      <c r="Q93" s="32" t="str">
        <f t="shared" si="6"/>
        <v>yes</v>
      </c>
      <c r="R93" s="32">
        <f t="shared" si="7"/>
        <v>0</v>
      </c>
      <c r="S93" s="33" t="str">
        <f t="shared" si="8"/>
        <v/>
      </c>
      <c r="T93" s="34"/>
      <c r="U93" s="52"/>
    </row>
    <row r="94" spans="1:21" s="8" customFormat="1" ht="22.5" customHeight="1">
      <c r="A94" s="28"/>
      <c r="B94" s="28"/>
      <c r="C94" s="28"/>
      <c r="D94" s="28"/>
      <c r="E94" s="28"/>
      <c r="F94" s="28"/>
      <c r="G94" s="42"/>
      <c r="H94" s="29"/>
      <c r="I94" s="28"/>
      <c r="J94" s="30"/>
      <c r="K94" s="28"/>
      <c r="L94" s="28"/>
      <c r="M94" s="28"/>
      <c r="N94" s="31"/>
      <c r="O94" s="33" t="str">
        <f t="shared" si="9"/>
        <v/>
      </c>
      <c r="P94" s="32" t="str">
        <f t="shared" si="10"/>
        <v xml:space="preserve"> </v>
      </c>
      <c r="Q94" s="32" t="str">
        <f t="shared" si="6"/>
        <v>yes</v>
      </c>
      <c r="R94" s="32">
        <f t="shared" si="7"/>
        <v>0</v>
      </c>
      <c r="S94" s="33" t="str">
        <f t="shared" si="8"/>
        <v/>
      </c>
      <c r="T94" s="34"/>
      <c r="U94" s="52"/>
    </row>
    <row r="95" spans="1:21" s="8" customFormat="1" ht="22.5" customHeight="1">
      <c r="A95" s="28"/>
      <c r="B95" s="28"/>
      <c r="C95" s="28"/>
      <c r="D95" s="28"/>
      <c r="E95" s="28"/>
      <c r="F95" s="28"/>
      <c r="G95" s="42"/>
      <c r="H95" s="29"/>
      <c r="I95" s="28"/>
      <c r="J95" s="30"/>
      <c r="K95" s="28"/>
      <c r="L95" s="28"/>
      <c r="M95" s="28"/>
      <c r="N95" s="31"/>
      <c r="O95" s="33" t="str">
        <f t="shared" si="9"/>
        <v/>
      </c>
      <c r="P95" s="32" t="str">
        <f t="shared" si="10"/>
        <v xml:space="preserve"> </v>
      </c>
      <c r="Q95" s="32" t="str">
        <f t="shared" si="6"/>
        <v>yes</v>
      </c>
      <c r="R95" s="32">
        <f t="shared" si="7"/>
        <v>0</v>
      </c>
      <c r="S95" s="33" t="str">
        <f t="shared" si="8"/>
        <v/>
      </c>
      <c r="T95" s="34"/>
      <c r="U95" s="52"/>
    </row>
    <row r="96" spans="1:21" s="8" customFormat="1" ht="22.5" customHeight="1">
      <c r="A96" s="28"/>
      <c r="B96" s="28"/>
      <c r="C96" s="28"/>
      <c r="D96" s="28"/>
      <c r="E96" s="28"/>
      <c r="F96" s="28"/>
      <c r="G96" s="42"/>
      <c r="H96" s="29"/>
      <c r="I96" s="28"/>
      <c r="J96" s="30"/>
      <c r="K96" s="28"/>
      <c r="L96" s="28"/>
      <c r="M96" s="28"/>
      <c r="N96" s="31"/>
      <c r="O96" s="33" t="str">
        <f t="shared" si="9"/>
        <v/>
      </c>
      <c r="P96" s="32" t="str">
        <f t="shared" si="10"/>
        <v xml:space="preserve"> </v>
      </c>
      <c r="Q96" s="32" t="str">
        <f t="shared" si="6"/>
        <v>yes</v>
      </c>
      <c r="R96" s="32">
        <f t="shared" si="7"/>
        <v>0</v>
      </c>
      <c r="S96" s="33" t="str">
        <f t="shared" si="8"/>
        <v/>
      </c>
      <c r="T96" s="34"/>
      <c r="U96" s="52"/>
    </row>
    <row r="97" spans="1:21" s="8" customFormat="1" ht="22.5" customHeight="1">
      <c r="A97" s="28"/>
      <c r="B97" s="28"/>
      <c r="C97" s="28"/>
      <c r="D97" s="28"/>
      <c r="E97" s="28"/>
      <c r="F97" s="28"/>
      <c r="G97" s="42"/>
      <c r="H97" s="29"/>
      <c r="I97" s="28"/>
      <c r="J97" s="30"/>
      <c r="K97" s="28"/>
      <c r="L97" s="28"/>
      <c r="M97" s="28"/>
      <c r="N97" s="31"/>
      <c r="O97" s="33" t="str">
        <f t="shared" si="9"/>
        <v/>
      </c>
      <c r="P97" s="32" t="str">
        <f t="shared" si="10"/>
        <v xml:space="preserve"> </v>
      </c>
      <c r="Q97" s="32" t="str">
        <f t="shared" si="6"/>
        <v>yes</v>
      </c>
      <c r="R97" s="32">
        <f t="shared" si="7"/>
        <v>0</v>
      </c>
      <c r="S97" s="33" t="str">
        <f t="shared" si="8"/>
        <v/>
      </c>
      <c r="T97" s="34"/>
      <c r="U97" s="52"/>
    </row>
    <row r="98" spans="1:21" s="8" customFormat="1" ht="22.5" customHeight="1">
      <c r="A98" s="28"/>
      <c r="B98" s="28"/>
      <c r="C98" s="28"/>
      <c r="D98" s="28"/>
      <c r="E98" s="28"/>
      <c r="F98" s="28"/>
      <c r="G98" s="42"/>
      <c r="H98" s="29"/>
      <c r="I98" s="28"/>
      <c r="J98" s="30"/>
      <c r="K98" s="28"/>
      <c r="L98" s="28"/>
      <c r="M98" s="28"/>
      <c r="N98" s="31"/>
      <c r="O98" s="33" t="str">
        <f t="shared" si="9"/>
        <v/>
      </c>
      <c r="P98" s="32" t="str">
        <f t="shared" si="10"/>
        <v xml:space="preserve"> </v>
      </c>
      <c r="Q98" s="32" t="str">
        <f t="shared" si="6"/>
        <v>yes</v>
      </c>
      <c r="R98" s="32">
        <f t="shared" si="7"/>
        <v>0</v>
      </c>
      <c r="S98" s="33" t="str">
        <f t="shared" si="8"/>
        <v/>
      </c>
      <c r="T98" s="34"/>
      <c r="U98" s="52"/>
    </row>
    <row r="99" spans="1:21" s="8" customFormat="1" ht="22.5" customHeight="1">
      <c r="A99" s="28"/>
      <c r="B99" s="28"/>
      <c r="C99" s="28"/>
      <c r="D99" s="28"/>
      <c r="E99" s="28"/>
      <c r="F99" s="28"/>
      <c r="G99" s="42"/>
      <c r="H99" s="29"/>
      <c r="I99" s="28"/>
      <c r="J99" s="30"/>
      <c r="K99" s="28"/>
      <c r="L99" s="28"/>
      <c r="M99" s="28"/>
      <c r="N99" s="31"/>
      <c r="O99" s="33" t="str">
        <f t="shared" si="9"/>
        <v/>
      </c>
      <c r="P99" s="32" t="str">
        <f t="shared" si="10"/>
        <v xml:space="preserve"> </v>
      </c>
      <c r="Q99" s="32" t="str">
        <f t="shared" si="6"/>
        <v>yes</v>
      </c>
      <c r="R99" s="32">
        <f t="shared" si="7"/>
        <v>0</v>
      </c>
      <c r="S99" s="33" t="str">
        <f t="shared" si="8"/>
        <v/>
      </c>
      <c r="T99" s="34"/>
      <c r="U99" s="52"/>
    </row>
    <row r="100" spans="1:21" s="8" customFormat="1" ht="22.5" customHeight="1">
      <c r="A100" s="28"/>
      <c r="B100" s="28"/>
      <c r="C100" s="28"/>
      <c r="D100" s="28"/>
      <c r="E100" s="28"/>
      <c r="F100" s="28"/>
      <c r="G100" s="42"/>
      <c r="H100" s="29"/>
      <c r="I100" s="28"/>
      <c r="J100" s="30"/>
      <c r="K100" s="28"/>
      <c r="L100" s="28"/>
      <c r="M100" s="28"/>
      <c r="N100" s="31"/>
      <c r="O100" s="33" t="str">
        <f t="shared" si="9"/>
        <v/>
      </c>
      <c r="P100" s="32" t="str">
        <f t="shared" si="10"/>
        <v xml:space="preserve"> </v>
      </c>
      <c r="Q100" s="32" t="str">
        <f t="shared" si="6"/>
        <v>yes</v>
      </c>
      <c r="R100" s="32">
        <f t="shared" si="7"/>
        <v>0</v>
      </c>
      <c r="S100" s="33" t="str">
        <f t="shared" si="8"/>
        <v/>
      </c>
      <c r="T100" s="34"/>
      <c r="U100" s="52"/>
    </row>
    <row r="101" spans="1:21" s="8" customFormat="1" ht="22.5" customHeight="1">
      <c r="A101" s="28"/>
      <c r="B101" s="28"/>
      <c r="C101" s="28"/>
      <c r="D101" s="28"/>
      <c r="E101" s="28"/>
      <c r="F101" s="28"/>
      <c r="G101" s="42"/>
      <c r="H101" s="29"/>
      <c r="I101" s="28"/>
      <c r="J101" s="30"/>
      <c r="K101" s="28"/>
      <c r="L101" s="28"/>
      <c r="M101" s="28"/>
      <c r="N101" s="31"/>
      <c r="O101" s="33" t="str">
        <f t="shared" si="9"/>
        <v/>
      </c>
      <c r="P101" s="32" t="str">
        <f t="shared" si="10"/>
        <v xml:space="preserve"> </v>
      </c>
      <c r="Q101" s="32" t="str">
        <f t="shared" si="6"/>
        <v>yes</v>
      </c>
      <c r="R101" s="32">
        <f t="shared" si="7"/>
        <v>0</v>
      </c>
      <c r="S101" s="33" t="str">
        <f t="shared" si="8"/>
        <v/>
      </c>
      <c r="T101" s="34"/>
      <c r="U101" s="52"/>
    </row>
    <row r="102" spans="1:21" s="8" customFormat="1" ht="22.5" customHeight="1">
      <c r="A102" s="28"/>
      <c r="B102" s="28"/>
      <c r="C102" s="28"/>
      <c r="D102" s="28"/>
      <c r="E102" s="28"/>
      <c r="F102" s="28"/>
      <c r="G102" s="42"/>
      <c r="H102" s="29"/>
      <c r="I102" s="28"/>
      <c r="J102" s="30"/>
      <c r="K102" s="28"/>
      <c r="L102" s="28"/>
      <c r="M102" s="28"/>
      <c r="N102" s="31"/>
      <c r="O102" s="33" t="str">
        <f t="shared" si="9"/>
        <v/>
      </c>
      <c r="P102" s="32" t="str">
        <f t="shared" si="10"/>
        <v xml:space="preserve"> </v>
      </c>
      <c r="Q102" s="32" t="str">
        <f t="shared" si="6"/>
        <v>yes</v>
      </c>
      <c r="R102" s="32">
        <f t="shared" si="7"/>
        <v>0</v>
      </c>
      <c r="S102" s="33" t="str">
        <f t="shared" si="8"/>
        <v/>
      </c>
      <c r="T102" s="34"/>
      <c r="U102" s="52"/>
    </row>
    <row r="103" spans="1:21" s="8" customFormat="1" ht="22.5" customHeight="1">
      <c r="A103" s="28"/>
      <c r="B103" s="28"/>
      <c r="C103" s="28"/>
      <c r="D103" s="28"/>
      <c r="E103" s="28"/>
      <c r="F103" s="28"/>
      <c r="G103" s="42"/>
      <c r="H103" s="29"/>
      <c r="I103" s="28"/>
      <c r="J103" s="30"/>
      <c r="K103" s="28"/>
      <c r="L103" s="28"/>
      <c r="M103" s="28"/>
      <c r="N103" s="31"/>
      <c r="O103" s="33" t="str">
        <f t="shared" si="9"/>
        <v/>
      </c>
      <c r="P103" s="32" t="str">
        <f t="shared" si="10"/>
        <v xml:space="preserve"> </v>
      </c>
      <c r="Q103" s="32" t="str">
        <f t="shared" si="6"/>
        <v>yes</v>
      </c>
      <c r="R103" s="32">
        <f t="shared" si="7"/>
        <v>0</v>
      </c>
      <c r="S103" s="33" t="str">
        <f t="shared" si="8"/>
        <v/>
      </c>
      <c r="T103" s="34"/>
      <c r="U103" s="52"/>
    </row>
    <row r="104" spans="1:21" s="8" customFormat="1" ht="22.5" customHeight="1">
      <c r="A104" s="28"/>
      <c r="B104" s="28"/>
      <c r="C104" s="28"/>
      <c r="D104" s="28"/>
      <c r="E104" s="28"/>
      <c r="F104" s="28"/>
      <c r="G104" s="42"/>
      <c r="H104" s="29"/>
      <c r="I104" s="28"/>
      <c r="J104" s="30"/>
      <c r="K104" s="28"/>
      <c r="L104" s="28"/>
      <c r="M104" s="28"/>
      <c r="N104" s="31"/>
      <c r="O104" s="33" t="str">
        <f t="shared" si="9"/>
        <v/>
      </c>
      <c r="P104" s="32" t="str">
        <f t="shared" si="10"/>
        <v xml:space="preserve"> </v>
      </c>
      <c r="Q104" s="32" t="str">
        <f t="shared" si="6"/>
        <v>yes</v>
      </c>
      <c r="R104" s="32">
        <f t="shared" si="7"/>
        <v>0</v>
      </c>
      <c r="S104" s="33" t="str">
        <f t="shared" si="8"/>
        <v/>
      </c>
      <c r="T104" s="34"/>
      <c r="U104" s="52"/>
    </row>
    <row r="105" spans="1:21" s="8" customFormat="1" ht="22.5" customHeight="1">
      <c r="A105" s="28"/>
      <c r="B105" s="28"/>
      <c r="C105" s="28"/>
      <c r="D105" s="28"/>
      <c r="E105" s="28"/>
      <c r="F105" s="28"/>
      <c r="G105" s="42"/>
      <c r="H105" s="29"/>
      <c r="I105" s="28"/>
      <c r="J105" s="30"/>
      <c r="K105" s="28"/>
      <c r="L105" s="28"/>
      <c r="M105" s="28"/>
      <c r="N105" s="31"/>
      <c r="O105" s="33" t="str">
        <f t="shared" si="9"/>
        <v/>
      </c>
      <c r="P105" s="32" t="str">
        <f t="shared" si="10"/>
        <v xml:space="preserve"> </v>
      </c>
      <c r="Q105" s="32" t="str">
        <f t="shared" si="6"/>
        <v>yes</v>
      </c>
      <c r="R105" s="32">
        <f t="shared" si="7"/>
        <v>0</v>
      </c>
      <c r="S105" s="33" t="str">
        <f t="shared" si="8"/>
        <v/>
      </c>
      <c r="T105" s="34"/>
      <c r="U105" s="52"/>
    </row>
    <row r="106" spans="1:21" s="8" customFormat="1" ht="22.5" customHeight="1">
      <c r="A106" s="28"/>
      <c r="B106" s="28"/>
      <c r="C106" s="28"/>
      <c r="D106" s="28"/>
      <c r="E106" s="28"/>
      <c r="F106" s="28"/>
      <c r="G106" s="42"/>
      <c r="H106" s="29"/>
      <c r="I106" s="28"/>
      <c r="J106" s="30"/>
      <c r="K106" s="28"/>
      <c r="L106" s="28"/>
      <c r="M106" s="28"/>
      <c r="N106" s="31"/>
      <c r="O106" s="33" t="str">
        <f t="shared" si="9"/>
        <v/>
      </c>
      <c r="P106" s="32" t="str">
        <f t="shared" si="10"/>
        <v xml:space="preserve"> </v>
      </c>
      <c r="Q106" s="32" t="str">
        <f t="shared" si="6"/>
        <v>yes</v>
      </c>
      <c r="R106" s="32">
        <f t="shared" si="7"/>
        <v>0</v>
      </c>
      <c r="S106" s="33" t="str">
        <f t="shared" si="8"/>
        <v/>
      </c>
      <c r="T106" s="34"/>
      <c r="U106" s="52"/>
    </row>
    <row r="107" spans="1:21" s="8" customFormat="1" ht="22.5" customHeight="1">
      <c r="A107" s="28"/>
      <c r="B107" s="28"/>
      <c r="C107" s="28"/>
      <c r="D107" s="28"/>
      <c r="E107" s="28"/>
      <c r="F107" s="28"/>
      <c r="G107" s="42"/>
      <c r="H107" s="29"/>
      <c r="I107" s="28"/>
      <c r="J107" s="30"/>
      <c r="K107" s="28"/>
      <c r="L107" s="28"/>
      <c r="M107" s="28"/>
      <c r="N107" s="31"/>
      <c r="O107" s="33" t="str">
        <f t="shared" si="9"/>
        <v/>
      </c>
      <c r="P107" s="32" t="str">
        <f t="shared" si="10"/>
        <v xml:space="preserve"> </v>
      </c>
      <c r="Q107" s="32" t="str">
        <f t="shared" si="6"/>
        <v>yes</v>
      </c>
      <c r="R107" s="32">
        <f t="shared" si="7"/>
        <v>0</v>
      </c>
      <c r="S107" s="33" t="str">
        <f t="shared" si="8"/>
        <v/>
      </c>
      <c r="T107" s="34"/>
      <c r="U107" s="52"/>
    </row>
    <row r="108" spans="1:21" s="8" customFormat="1" ht="22.5" customHeight="1">
      <c r="A108" s="28"/>
      <c r="B108" s="28"/>
      <c r="C108" s="28"/>
      <c r="D108" s="28"/>
      <c r="E108" s="28"/>
      <c r="F108" s="28"/>
      <c r="G108" s="42"/>
      <c r="H108" s="29"/>
      <c r="I108" s="28"/>
      <c r="J108" s="30"/>
      <c r="K108" s="28"/>
      <c r="L108" s="28"/>
      <c r="M108" s="28"/>
      <c r="N108" s="31"/>
      <c r="O108" s="33" t="str">
        <f t="shared" si="9"/>
        <v/>
      </c>
      <c r="P108" s="32" t="str">
        <f t="shared" si="10"/>
        <v xml:space="preserve"> </v>
      </c>
      <c r="Q108" s="32" t="str">
        <f t="shared" si="6"/>
        <v>yes</v>
      </c>
      <c r="R108" s="32">
        <f t="shared" si="7"/>
        <v>0</v>
      </c>
      <c r="S108" s="33" t="str">
        <f t="shared" si="8"/>
        <v/>
      </c>
      <c r="T108" s="34"/>
      <c r="U108" s="52"/>
    </row>
    <row r="109" spans="1:21" s="8" customFormat="1" ht="22.5" customHeight="1">
      <c r="A109" s="28"/>
      <c r="B109" s="28"/>
      <c r="C109" s="28"/>
      <c r="D109" s="28"/>
      <c r="E109" s="28"/>
      <c r="F109" s="28"/>
      <c r="G109" s="42"/>
      <c r="H109" s="29"/>
      <c r="I109" s="28"/>
      <c r="J109" s="30"/>
      <c r="K109" s="28"/>
      <c r="L109" s="28"/>
      <c r="M109" s="28"/>
      <c r="N109" s="31"/>
      <c r="O109" s="33" t="str">
        <f t="shared" si="9"/>
        <v/>
      </c>
      <c r="P109" s="32" t="str">
        <f t="shared" si="10"/>
        <v xml:space="preserve"> </v>
      </c>
      <c r="Q109" s="32" t="str">
        <f t="shared" si="6"/>
        <v>yes</v>
      </c>
      <c r="R109" s="32">
        <f t="shared" si="7"/>
        <v>0</v>
      </c>
      <c r="S109" s="33" t="str">
        <f t="shared" si="8"/>
        <v/>
      </c>
      <c r="T109" s="34"/>
      <c r="U109" s="52"/>
    </row>
    <row r="110" spans="1:21" ht="14.4" hidden="1">
      <c r="C110" s="2"/>
      <c r="D110" s="2"/>
      <c r="E110" s="2"/>
      <c r="F110" s="2"/>
    </row>
    <row r="111" spans="1:21" ht="14.4" hidden="1">
      <c r="C111" s="2"/>
      <c r="D111" s="2"/>
      <c r="E111" s="2"/>
      <c r="F111" s="2"/>
    </row>
    <row r="112" spans="1:21" ht="14.4" hidden="1">
      <c r="C112" s="2"/>
      <c r="D112" s="2"/>
      <c r="E112" s="2"/>
      <c r="F112" s="2"/>
    </row>
    <row r="113" spans="3:6" ht="14.4" hidden="1">
      <c r="C113" s="2"/>
      <c r="D113" s="2"/>
      <c r="E113" s="2"/>
      <c r="F113" s="2"/>
    </row>
    <row r="114" spans="3:6" ht="14.4" hidden="1">
      <c r="C114" s="2"/>
      <c r="D114" s="2"/>
      <c r="E114" s="2"/>
      <c r="F114" s="2"/>
    </row>
    <row r="115" spans="3:6" ht="14.4" hidden="1">
      <c r="C115" s="2"/>
      <c r="D115" s="2"/>
      <c r="E115" s="2"/>
      <c r="F115" s="2"/>
    </row>
    <row r="116" spans="3:6" ht="14.4" hidden="1">
      <c r="C116" s="2"/>
      <c r="D116" s="2"/>
      <c r="E116" s="2"/>
      <c r="F116" s="2"/>
    </row>
    <row r="117" spans="3:6" ht="14.4" hidden="1">
      <c r="C117" s="2"/>
      <c r="D117" s="2"/>
      <c r="E117" s="2"/>
      <c r="F117" s="2"/>
    </row>
    <row r="118" spans="3:6" ht="14.4" hidden="1">
      <c r="C118" s="2"/>
      <c r="D118" s="2"/>
      <c r="E118" s="2"/>
      <c r="F118" s="2"/>
    </row>
    <row r="119" spans="3:6" ht="14.4" hidden="1">
      <c r="C119" s="2"/>
      <c r="D119" s="2"/>
      <c r="E119" s="2"/>
      <c r="F119" s="2"/>
    </row>
    <row r="120" spans="3:6" ht="14.4" hidden="1">
      <c r="C120" s="2"/>
      <c r="D120" s="2"/>
      <c r="E120" s="2"/>
      <c r="F120" s="2"/>
    </row>
    <row r="121" spans="3:6" ht="14.4" hidden="1">
      <c r="C121" s="2"/>
      <c r="D121" s="2"/>
      <c r="E121" s="2"/>
      <c r="F121" s="2"/>
    </row>
    <row r="122" spans="3:6" ht="14.4" hidden="1">
      <c r="C122" s="2"/>
      <c r="D122" s="2"/>
      <c r="E122" s="2"/>
      <c r="F122" s="2"/>
    </row>
    <row r="123" spans="3:6" ht="14.4" hidden="1">
      <c r="C123" s="2"/>
      <c r="D123" s="2"/>
      <c r="E123" s="2"/>
      <c r="F123" s="2"/>
    </row>
    <row r="124" spans="3:6" ht="14.4" hidden="1">
      <c r="C124" s="2"/>
      <c r="D124" s="2"/>
      <c r="E124" s="2"/>
      <c r="F124" s="2"/>
    </row>
    <row r="125" spans="3:6" ht="14.4" hidden="1">
      <c r="C125" s="2"/>
      <c r="D125" s="2"/>
      <c r="E125" s="2"/>
      <c r="F125" s="2"/>
    </row>
    <row r="126" spans="3:6" ht="14.4" hidden="1">
      <c r="C126" s="2"/>
      <c r="D126" s="2"/>
      <c r="E126" s="2"/>
      <c r="F126" s="2"/>
    </row>
    <row r="127" spans="3:6" ht="14.4" hidden="1">
      <c r="C127" s="2"/>
      <c r="D127" s="2"/>
      <c r="E127" s="2"/>
      <c r="F127" s="2"/>
    </row>
    <row r="128" spans="3:6" ht="14.4" hidden="1">
      <c r="C128" s="2"/>
      <c r="D128" s="2"/>
      <c r="E128" s="2"/>
      <c r="F128" s="2"/>
    </row>
    <row r="129" spans="3:6" ht="14.4" hidden="1">
      <c r="C129" s="2"/>
      <c r="D129" s="2"/>
      <c r="E129" s="2"/>
      <c r="F129" s="2"/>
    </row>
    <row r="130" spans="3:6" ht="14.4" hidden="1">
      <c r="C130" s="2"/>
      <c r="D130" s="2"/>
      <c r="E130" s="2"/>
      <c r="F130" s="2"/>
    </row>
    <row r="131" spans="3:6" ht="14.4" hidden="1">
      <c r="C131" s="2"/>
      <c r="D131" s="2"/>
      <c r="E131" s="2"/>
      <c r="F131" s="2"/>
    </row>
    <row r="132" spans="3:6" ht="14.4" hidden="1">
      <c r="C132" s="2"/>
      <c r="D132" s="2"/>
      <c r="E132" s="2"/>
      <c r="F132" s="2"/>
    </row>
    <row r="133" spans="3:6" ht="14.4" hidden="1">
      <c r="C133" s="2"/>
      <c r="D133" s="2"/>
      <c r="E133" s="2"/>
      <c r="F133" s="2"/>
    </row>
    <row r="134" spans="3:6" ht="14.4" hidden="1">
      <c r="C134" s="2"/>
      <c r="D134" s="2"/>
      <c r="E134" s="2"/>
      <c r="F134" s="2"/>
    </row>
    <row r="135" spans="3:6" ht="14.4" hidden="1">
      <c r="C135" s="2"/>
      <c r="D135" s="2"/>
      <c r="E135" s="2"/>
      <c r="F135" s="2"/>
    </row>
    <row r="136" spans="3:6" ht="14.4" hidden="1">
      <c r="C136" s="2"/>
      <c r="D136" s="2"/>
      <c r="E136" s="2"/>
      <c r="F136" s="2"/>
    </row>
    <row r="137" spans="3:6" ht="14.4" hidden="1">
      <c r="C137" s="2"/>
      <c r="D137" s="2"/>
      <c r="E137" s="2"/>
      <c r="F137" s="2"/>
    </row>
    <row r="138" spans="3:6" ht="14.4" hidden="1">
      <c r="C138" s="2"/>
      <c r="D138" s="2"/>
      <c r="E138" s="2"/>
      <c r="F138" s="2"/>
    </row>
    <row r="139" spans="3:6" ht="14.4" hidden="1">
      <c r="C139" s="2"/>
      <c r="D139" s="2"/>
      <c r="E139" s="2"/>
      <c r="F139" s="2"/>
    </row>
    <row r="140" spans="3:6" ht="14.4" hidden="1">
      <c r="C140" s="2"/>
      <c r="D140" s="2"/>
      <c r="E140" s="2"/>
      <c r="F140" s="2"/>
    </row>
    <row r="141" spans="3:6" ht="14.4" hidden="1">
      <c r="C141" s="2"/>
      <c r="D141" s="2"/>
      <c r="E141" s="2"/>
      <c r="F141" s="2"/>
    </row>
    <row r="142" spans="3:6" ht="14.4" hidden="1">
      <c r="C142" s="2"/>
      <c r="D142" s="2"/>
      <c r="E142" s="2"/>
      <c r="F142" s="2"/>
    </row>
    <row r="143" spans="3:6" ht="14.4" hidden="1">
      <c r="C143" s="2"/>
      <c r="D143" s="2"/>
      <c r="E143" s="2"/>
      <c r="F143" s="2"/>
    </row>
    <row r="144" spans="3:6" ht="14.4" hidden="1">
      <c r="C144" s="2"/>
      <c r="D144" s="2"/>
      <c r="E144" s="2"/>
      <c r="F144" s="2"/>
    </row>
    <row r="145" spans="3:6" ht="14.4" hidden="1">
      <c r="C145" s="2"/>
      <c r="D145" s="2"/>
      <c r="E145" s="2"/>
      <c r="F145" s="2"/>
    </row>
    <row r="146" spans="3:6" ht="14.4" hidden="1">
      <c r="C146" s="2"/>
      <c r="D146" s="2"/>
      <c r="E146" s="2"/>
      <c r="F146" s="2"/>
    </row>
    <row r="147" spans="3:6" ht="14.4" hidden="1">
      <c r="C147" s="2"/>
      <c r="D147" s="2"/>
      <c r="E147" s="2"/>
      <c r="F147" s="2"/>
    </row>
    <row r="148" spans="3:6" ht="14.4" hidden="1">
      <c r="C148" s="2"/>
      <c r="D148" s="2"/>
      <c r="E148" s="2"/>
      <c r="F148" s="2"/>
    </row>
    <row r="149" spans="3:6" ht="14.4" hidden="1">
      <c r="C149" s="2"/>
      <c r="D149" s="2"/>
      <c r="E149" s="2"/>
      <c r="F149" s="2"/>
    </row>
    <row r="150" spans="3:6" ht="14.4" hidden="1">
      <c r="C150" s="2"/>
      <c r="D150" s="2"/>
      <c r="E150" s="2"/>
      <c r="F150" s="2"/>
    </row>
    <row r="151" spans="3:6" ht="14.4" hidden="1">
      <c r="C151" s="2"/>
      <c r="D151" s="2"/>
      <c r="E151" s="2"/>
      <c r="F151" s="2"/>
    </row>
    <row r="152" spans="3:6" ht="14.4" hidden="1">
      <c r="C152" s="2"/>
      <c r="D152" s="2"/>
      <c r="E152" s="2"/>
      <c r="F152" s="2"/>
    </row>
    <row r="153" spans="3:6" ht="14.4" hidden="1">
      <c r="C153" s="2"/>
      <c r="D153" s="2"/>
      <c r="E153" s="2"/>
      <c r="F153" s="2"/>
    </row>
    <row r="154" spans="3:6" ht="14.4" hidden="1">
      <c r="C154" s="2"/>
      <c r="D154" s="2"/>
      <c r="E154" s="2"/>
      <c r="F154" s="2"/>
    </row>
    <row r="155" spans="3:6" ht="14.4" hidden="1">
      <c r="C155" s="2"/>
      <c r="D155" s="2"/>
      <c r="E155" s="2"/>
      <c r="F155" s="2"/>
    </row>
    <row r="156" spans="3:6" ht="14.4" hidden="1">
      <c r="C156" s="2"/>
      <c r="D156" s="2"/>
      <c r="E156" s="2"/>
      <c r="F156" s="2"/>
    </row>
    <row r="157" spans="3:6" ht="14.4" hidden="1">
      <c r="C157" s="2"/>
      <c r="D157" s="2"/>
      <c r="E157" s="2"/>
      <c r="F157" s="2"/>
    </row>
    <row r="158" spans="3:6" ht="14.4" hidden="1">
      <c r="C158" s="2"/>
      <c r="D158" s="2"/>
      <c r="E158" s="2"/>
      <c r="F158" s="2"/>
    </row>
    <row r="159" spans="3:6" ht="14.4" hidden="1">
      <c r="C159" s="2"/>
      <c r="D159" s="2"/>
      <c r="E159" s="2"/>
      <c r="F159" s="2"/>
    </row>
    <row r="160" spans="3:6" ht="14.4" hidden="1">
      <c r="C160" s="2"/>
      <c r="D160" s="2"/>
      <c r="E160" s="2"/>
      <c r="F160" s="2"/>
    </row>
    <row r="161" spans="3:6" ht="14.4" hidden="1">
      <c r="C161" s="2"/>
      <c r="D161" s="2"/>
      <c r="E161" s="2"/>
      <c r="F161" s="2"/>
    </row>
    <row r="162" spans="3:6" ht="14.4" hidden="1">
      <c r="C162" s="2"/>
      <c r="D162" s="2"/>
      <c r="E162" s="2"/>
      <c r="F162" s="2"/>
    </row>
    <row r="163" spans="3:6" ht="14.4" hidden="1">
      <c r="C163" s="2"/>
      <c r="D163" s="2"/>
      <c r="E163" s="2"/>
      <c r="F163" s="2"/>
    </row>
    <row r="164" spans="3:6" ht="14.4" hidden="1">
      <c r="C164" s="2"/>
      <c r="D164" s="2"/>
      <c r="E164" s="2"/>
      <c r="F164" s="2"/>
    </row>
    <row r="165" spans="3:6" ht="14.4" hidden="1">
      <c r="C165" s="2"/>
      <c r="D165" s="2"/>
      <c r="E165" s="2"/>
      <c r="F165" s="2"/>
    </row>
    <row r="166" spans="3:6" ht="14.4" hidden="1">
      <c r="C166" s="2"/>
      <c r="D166" s="2"/>
      <c r="E166" s="2"/>
      <c r="F166" s="2"/>
    </row>
    <row r="167" spans="3:6" ht="14.4" hidden="1">
      <c r="C167" s="2"/>
      <c r="D167" s="2"/>
      <c r="E167" s="2"/>
      <c r="F167" s="2"/>
    </row>
    <row r="168" spans="3:6" ht="14.4" hidden="1">
      <c r="C168" s="2"/>
      <c r="D168" s="2"/>
      <c r="E168" s="2"/>
      <c r="F168" s="2"/>
    </row>
    <row r="169" spans="3:6" ht="14.4" hidden="1">
      <c r="C169" s="2"/>
      <c r="D169" s="2"/>
      <c r="E169" s="2"/>
      <c r="F169" s="2"/>
    </row>
    <row r="170" spans="3:6" ht="14.4" hidden="1">
      <c r="C170" s="2"/>
      <c r="D170" s="2"/>
      <c r="E170" s="2"/>
      <c r="F170" s="2"/>
    </row>
    <row r="171" spans="3:6" ht="14.4" hidden="1">
      <c r="C171" s="2"/>
      <c r="D171" s="2"/>
      <c r="E171" s="2"/>
      <c r="F171" s="2"/>
    </row>
    <row r="172" spans="3:6" ht="14.4" hidden="1">
      <c r="C172" s="2"/>
      <c r="D172" s="2"/>
      <c r="E172" s="2"/>
      <c r="F172" s="2"/>
    </row>
    <row r="173" spans="3:6" ht="14.4" hidden="1">
      <c r="C173" s="2"/>
      <c r="D173" s="2"/>
      <c r="E173" s="2"/>
      <c r="F173" s="2"/>
    </row>
    <row r="174" spans="3:6" ht="14.4" hidden="1">
      <c r="C174" s="2"/>
      <c r="D174" s="2"/>
      <c r="E174" s="2"/>
      <c r="F174" s="2"/>
    </row>
    <row r="175" spans="3:6" ht="14.4" hidden="1">
      <c r="C175" s="2"/>
      <c r="D175" s="2"/>
      <c r="E175" s="2"/>
      <c r="F175" s="2"/>
    </row>
    <row r="176" spans="3:6" ht="14.4" hidden="1">
      <c r="C176" s="2"/>
      <c r="D176" s="2"/>
      <c r="E176" s="2"/>
      <c r="F176" s="2"/>
    </row>
    <row r="177" spans="3:6" ht="14.4" hidden="1">
      <c r="C177" s="2"/>
      <c r="D177" s="2"/>
      <c r="E177" s="2"/>
      <c r="F177" s="2"/>
    </row>
    <row r="178" spans="3:6" ht="14.4" hidden="1">
      <c r="C178" s="2"/>
      <c r="D178" s="2"/>
      <c r="E178" s="2"/>
      <c r="F178" s="2"/>
    </row>
    <row r="179" spans="3:6" ht="14.4" hidden="1">
      <c r="C179" s="2"/>
      <c r="D179" s="2"/>
      <c r="E179" s="2"/>
      <c r="F179" s="2"/>
    </row>
    <row r="180" spans="3:6" ht="14.4" hidden="1">
      <c r="C180" s="2"/>
      <c r="D180" s="2"/>
      <c r="E180" s="2"/>
      <c r="F180" s="2"/>
    </row>
    <row r="181" spans="3:6" ht="14.4" hidden="1">
      <c r="C181" s="2"/>
      <c r="D181" s="2"/>
      <c r="E181" s="2"/>
      <c r="F181" s="2"/>
    </row>
    <row r="182" spans="3:6" ht="14.4" hidden="1">
      <c r="C182" s="2"/>
      <c r="D182" s="2"/>
      <c r="E182" s="2"/>
      <c r="F182" s="2"/>
    </row>
    <row r="183" spans="3:6" ht="14.4" hidden="1">
      <c r="C183" s="2"/>
      <c r="D183" s="2"/>
      <c r="E183" s="2"/>
      <c r="F183" s="2"/>
    </row>
    <row r="184" spans="3:6" ht="14.4" hidden="1">
      <c r="C184" s="2"/>
      <c r="D184" s="2"/>
      <c r="E184" s="2"/>
      <c r="F184" s="2"/>
    </row>
    <row r="185" spans="3:6" ht="14.4" hidden="1">
      <c r="C185" s="2"/>
      <c r="D185" s="2"/>
      <c r="E185" s="2"/>
      <c r="F185" s="2"/>
    </row>
    <row r="186" spans="3:6" ht="14.4" hidden="1">
      <c r="C186" s="2"/>
      <c r="D186" s="2"/>
      <c r="E186" s="2"/>
      <c r="F186" s="2"/>
    </row>
    <row r="187" spans="3:6" ht="14.4" hidden="1">
      <c r="C187" s="2"/>
      <c r="D187" s="2"/>
      <c r="E187" s="2"/>
      <c r="F187" s="2"/>
    </row>
    <row r="188" spans="3:6" ht="14.4" hidden="1">
      <c r="C188" s="2"/>
      <c r="D188" s="2"/>
      <c r="E188" s="2"/>
      <c r="F188" s="2"/>
    </row>
    <row r="189" spans="3:6" ht="14.4" hidden="1">
      <c r="C189" s="2"/>
      <c r="D189" s="2"/>
      <c r="E189" s="2"/>
      <c r="F189" s="2"/>
    </row>
    <row r="190" spans="3:6" ht="14.4" hidden="1">
      <c r="C190" s="2"/>
      <c r="D190" s="2"/>
      <c r="E190" s="2"/>
      <c r="F190" s="2"/>
    </row>
    <row r="191" spans="3:6" ht="14.4" hidden="1">
      <c r="C191" s="2"/>
      <c r="D191" s="2"/>
      <c r="E191" s="2"/>
      <c r="F191" s="2"/>
    </row>
    <row r="192" spans="3:6" ht="14.4" hidden="1">
      <c r="C192" s="2"/>
      <c r="D192" s="2"/>
      <c r="E192" s="2"/>
      <c r="F192" s="2"/>
    </row>
    <row r="193" spans="3:6" ht="14.4" hidden="1">
      <c r="C193" s="2"/>
      <c r="D193" s="2"/>
      <c r="E193" s="2"/>
      <c r="F193" s="2"/>
    </row>
    <row r="194" spans="3:6" ht="14.4" hidden="1">
      <c r="C194" s="2"/>
      <c r="D194" s="2"/>
      <c r="E194" s="2"/>
      <c r="F194" s="2"/>
    </row>
    <row r="195" spans="3:6" ht="14.4" hidden="1">
      <c r="C195" s="2"/>
      <c r="D195" s="2"/>
      <c r="E195" s="2"/>
      <c r="F195" s="2"/>
    </row>
    <row r="196" spans="3:6" ht="14.4" hidden="1">
      <c r="C196" s="2"/>
      <c r="D196" s="2"/>
      <c r="E196" s="2"/>
      <c r="F196" s="2"/>
    </row>
    <row r="197" spans="3:6" ht="14.4" hidden="1">
      <c r="C197" s="2"/>
      <c r="D197" s="2"/>
      <c r="E197" s="2"/>
      <c r="F197" s="2"/>
    </row>
    <row r="198" spans="3:6" ht="14.4" hidden="1">
      <c r="C198" s="2"/>
      <c r="D198" s="2"/>
      <c r="E198" s="2"/>
      <c r="F198" s="2"/>
    </row>
    <row r="199" spans="3:6" ht="14.4" hidden="1">
      <c r="C199" s="2"/>
      <c r="D199" s="2"/>
      <c r="E199" s="2"/>
      <c r="F199" s="2"/>
    </row>
    <row r="200" spans="3:6" ht="14.4" hidden="1">
      <c r="C200" s="2"/>
      <c r="D200" s="2"/>
      <c r="E200" s="2"/>
      <c r="F200" s="2"/>
    </row>
    <row r="201" spans="3:6" ht="14.4" hidden="1">
      <c r="C201" s="2"/>
      <c r="D201" s="2"/>
      <c r="E201" s="2"/>
      <c r="F201" s="2"/>
    </row>
    <row r="202" spans="3:6" ht="14.4" hidden="1">
      <c r="C202" s="2"/>
      <c r="D202" s="2"/>
      <c r="E202" s="2"/>
      <c r="F202" s="2"/>
    </row>
    <row r="203" spans="3:6" ht="14.4" hidden="1">
      <c r="C203" s="2"/>
      <c r="D203" s="2"/>
      <c r="E203" s="2"/>
      <c r="F203" s="2"/>
    </row>
    <row r="204" spans="3:6" ht="14.4" hidden="1">
      <c r="C204" s="2"/>
      <c r="D204" s="2"/>
      <c r="E204" s="2"/>
      <c r="F204" s="2"/>
    </row>
    <row r="205" spans="3:6" ht="14.4" hidden="1">
      <c r="C205" s="2"/>
      <c r="D205" s="2"/>
      <c r="E205" s="2"/>
      <c r="F205" s="2"/>
    </row>
    <row r="206" spans="3:6" ht="14.4" hidden="1">
      <c r="C206" s="2"/>
      <c r="D206" s="2"/>
      <c r="E206" s="2"/>
      <c r="F206" s="2"/>
    </row>
    <row r="207" spans="3:6" ht="14.4" hidden="1">
      <c r="C207" s="2"/>
      <c r="D207" s="2"/>
      <c r="E207" s="2"/>
      <c r="F207" s="2"/>
    </row>
    <row r="208" spans="3:6" ht="14.4" hidden="1">
      <c r="C208" s="2"/>
      <c r="D208" s="2"/>
      <c r="E208" s="2"/>
      <c r="F208" s="2"/>
    </row>
    <row r="209" spans="3:6" ht="14.4" hidden="1">
      <c r="C209" s="2"/>
      <c r="D209" s="2"/>
      <c r="E209" s="2"/>
      <c r="F209" s="2"/>
    </row>
    <row r="210" spans="3:6" ht="14.4" hidden="1">
      <c r="C210" s="2"/>
      <c r="D210" s="2"/>
      <c r="E210" s="2"/>
      <c r="F210" s="2"/>
    </row>
    <row r="211" spans="3:6" ht="14.4" hidden="1">
      <c r="C211" s="2"/>
      <c r="D211" s="2"/>
      <c r="E211" s="2"/>
      <c r="F211" s="2"/>
    </row>
    <row r="212" spans="3:6" ht="14.4" hidden="1">
      <c r="C212" s="2"/>
      <c r="D212" s="2"/>
      <c r="E212" s="2"/>
      <c r="F212" s="2"/>
    </row>
    <row r="213" spans="3:6" ht="14.4" hidden="1">
      <c r="C213" s="2"/>
      <c r="D213" s="2"/>
      <c r="E213" s="2"/>
      <c r="F213" s="2"/>
    </row>
    <row r="214" spans="3:6" ht="14.4" hidden="1">
      <c r="C214" s="2"/>
      <c r="D214" s="2"/>
      <c r="E214" s="2"/>
      <c r="F214" s="2"/>
    </row>
    <row r="215" spans="3:6" ht="14.4" hidden="1">
      <c r="C215" s="2"/>
      <c r="D215" s="2"/>
      <c r="E215" s="2"/>
      <c r="F215" s="2"/>
    </row>
    <row r="216" spans="3:6" ht="14.4" hidden="1">
      <c r="C216" s="2"/>
      <c r="D216" s="2"/>
      <c r="E216" s="2"/>
      <c r="F216" s="2"/>
    </row>
    <row r="217" spans="3:6" ht="14.4" hidden="1">
      <c r="C217" s="2"/>
      <c r="D217" s="2"/>
      <c r="E217" s="2"/>
      <c r="F217" s="2"/>
    </row>
    <row r="218" spans="3:6" ht="14.4" hidden="1">
      <c r="C218" s="2"/>
      <c r="D218" s="2"/>
      <c r="E218" s="2"/>
      <c r="F218" s="2"/>
    </row>
    <row r="219" spans="3:6" ht="14.4" hidden="1">
      <c r="C219" s="2"/>
      <c r="D219" s="2"/>
      <c r="E219" s="2"/>
      <c r="F219" s="2"/>
    </row>
    <row r="220" spans="3:6" ht="14.4" hidden="1">
      <c r="C220" s="2"/>
      <c r="D220" s="2"/>
      <c r="E220" s="2"/>
      <c r="F220" s="2"/>
    </row>
    <row r="221" spans="3:6" ht="14.4" hidden="1">
      <c r="C221" s="2"/>
      <c r="D221" s="2"/>
      <c r="E221" s="2"/>
      <c r="F221" s="2"/>
    </row>
    <row r="222" spans="3:6" ht="14.4" hidden="1">
      <c r="C222" s="2"/>
      <c r="D222" s="2"/>
      <c r="E222" s="2"/>
      <c r="F222" s="2"/>
    </row>
    <row r="223" spans="3:6" ht="14.4" hidden="1">
      <c r="C223" s="2"/>
      <c r="D223" s="2"/>
      <c r="E223" s="2"/>
      <c r="F223" s="2"/>
    </row>
    <row r="224" spans="3:6" ht="14.4" hidden="1">
      <c r="C224" s="2"/>
      <c r="D224" s="2"/>
      <c r="E224" s="2"/>
      <c r="F224" s="2"/>
    </row>
    <row r="225" spans="3:6" ht="14.4" hidden="1">
      <c r="C225" s="2"/>
      <c r="D225" s="2"/>
      <c r="E225" s="2"/>
      <c r="F225" s="2"/>
    </row>
    <row r="226" spans="3:6" ht="14.4" hidden="1">
      <c r="C226" s="2"/>
      <c r="D226" s="2"/>
      <c r="E226" s="2"/>
      <c r="F226" s="2"/>
    </row>
    <row r="227" spans="3:6" ht="14.4" hidden="1">
      <c r="C227" s="2"/>
      <c r="D227" s="2"/>
      <c r="E227" s="2"/>
      <c r="F227" s="2"/>
    </row>
    <row r="228" spans="3:6" ht="14.4" hidden="1">
      <c r="C228" s="2"/>
      <c r="D228" s="2"/>
      <c r="E228" s="2"/>
      <c r="F228" s="2"/>
    </row>
    <row r="229" spans="3:6" ht="14.4" hidden="1">
      <c r="C229" s="2"/>
      <c r="D229" s="2"/>
      <c r="E229" s="2"/>
      <c r="F229" s="2"/>
    </row>
    <row r="230" spans="3:6" ht="14.4" hidden="1">
      <c r="C230" s="2"/>
      <c r="D230" s="2"/>
      <c r="E230" s="2"/>
      <c r="F230" s="2"/>
    </row>
    <row r="231" spans="3:6" ht="14.4" hidden="1">
      <c r="C231" s="2"/>
      <c r="D231" s="2"/>
      <c r="E231" s="2"/>
      <c r="F231" s="2"/>
    </row>
    <row r="232" spans="3:6" ht="14.4" hidden="1">
      <c r="C232" s="2"/>
      <c r="D232" s="2"/>
      <c r="E232" s="2"/>
      <c r="F232" s="2"/>
    </row>
    <row r="233" spans="3:6" ht="14.4" hidden="1">
      <c r="C233" s="2"/>
      <c r="D233" s="2"/>
      <c r="E233" s="2"/>
      <c r="F233" s="2"/>
    </row>
    <row r="234" spans="3:6" ht="14.4" hidden="1">
      <c r="C234" s="2"/>
      <c r="D234" s="2"/>
      <c r="E234" s="2"/>
      <c r="F234" s="2"/>
    </row>
    <row r="235" spans="3:6" ht="14.4" hidden="1">
      <c r="C235" s="2"/>
      <c r="D235" s="2"/>
      <c r="E235" s="2"/>
      <c r="F235" s="2"/>
    </row>
    <row r="236" spans="3:6" ht="14.4" hidden="1">
      <c r="C236" s="2"/>
      <c r="D236" s="2"/>
      <c r="E236" s="2"/>
      <c r="F236" s="2"/>
    </row>
    <row r="237" spans="3:6" ht="14.4" hidden="1">
      <c r="C237" s="2"/>
      <c r="D237" s="2"/>
      <c r="E237" s="2"/>
      <c r="F237" s="2"/>
    </row>
    <row r="238" spans="3:6" ht="14.4" hidden="1">
      <c r="C238" s="2"/>
      <c r="D238" s="2"/>
      <c r="E238" s="2"/>
      <c r="F238" s="2"/>
    </row>
    <row r="239" spans="3:6" ht="14.4" hidden="1">
      <c r="C239" s="2"/>
      <c r="D239" s="2"/>
      <c r="E239" s="2"/>
      <c r="F239" s="2"/>
    </row>
    <row r="240" spans="3:6" ht="14.4" hidden="1">
      <c r="C240" s="2"/>
      <c r="D240" s="2"/>
      <c r="E240" s="2"/>
      <c r="F240" s="2"/>
    </row>
    <row r="241" spans="3:6" ht="14.4" hidden="1">
      <c r="C241" s="2"/>
      <c r="D241" s="2"/>
      <c r="E241" s="2"/>
      <c r="F241" s="2"/>
    </row>
    <row r="242" spans="3:6" ht="14.4" hidden="1">
      <c r="C242" s="2"/>
      <c r="D242" s="2"/>
      <c r="E242" s="2"/>
      <c r="F242" s="2"/>
    </row>
    <row r="243" spans="3:6" ht="14.4" hidden="1">
      <c r="C243" s="2"/>
      <c r="D243" s="2"/>
      <c r="E243" s="2"/>
      <c r="F243" s="2"/>
    </row>
    <row r="244" spans="3:6" ht="14.4" hidden="1">
      <c r="C244" s="2"/>
      <c r="D244" s="2"/>
      <c r="E244" s="2"/>
      <c r="F244" s="2"/>
    </row>
    <row r="245" spans="3:6" ht="14.4" hidden="1">
      <c r="C245" s="2"/>
      <c r="D245" s="2"/>
      <c r="E245" s="2"/>
      <c r="F245" s="2"/>
    </row>
    <row r="246" spans="3:6" ht="14.4" hidden="1">
      <c r="C246" s="2"/>
      <c r="D246" s="2"/>
      <c r="E246" s="2"/>
      <c r="F246" s="2"/>
    </row>
    <row r="247" spans="3:6" ht="14.4" hidden="1">
      <c r="C247" s="2"/>
      <c r="D247" s="2"/>
      <c r="E247" s="2"/>
      <c r="F247" s="2"/>
    </row>
    <row r="248" spans="3:6" ht="14.4" hidden="1">
      <c r="C248" s="2"/>
      <c r="D248" s="2"/>
      <c r="E248" s="2"/>
      <c r="F248" s="2"/>
    </row>
    <row r="249" spans="3:6" ht="14.4" hidden="1">
      <c r="C249" s="2"/>
      <c r="D249" s="2"/>
      <c r="E249" s="2"/>
      <c r="F249" s="2"/>
    </row>
    <row r="250" spans="3:6" ht="14.4" hidden="1">
      <c r="C250" s="2"/>
      <c r="D250" s="2"/>
      <c r="E250" s="2"/>
      <c r="F250" s="2"/>
    </row>
    <row r="251" spans="3:6" ht="14.4" hidden="1">
      <c r="C251" s="2"/>
      <c r="D251" s="2"/>
      <c r="E251" s="2"/>
      <c r="F251" s="2"/>
    </row>
    <row r="252" spans="3:6" ht="14.4" hidden="1">
      <c r="C252" s="2"/>
      <c r="D252" s="2"/>
      <c r="E252" s="2"/>
      <c r="F252" s="2"/>
    </row>
    <row r="253" spans="3:6" ht="14.4" hidden="1">
      <c r="C253" s="2"/>
      <c r="D253" s="2"/>
      <c r="E253" s="2"/>
      <c r="F253" s="2"/>
    </row>
    <row r="254" spans="3:6" ht="14.4" hidden="1">
      <c r="C254" s="2"/>
      <c r="D254" s="2"/>
      <c r="E254" s="2"/>
      <c r="F254" s="2"/>
    </row>
    <row r="255" spans="3:6" ht="14.4" hidden="1">
      <c r="C255" s="2"/>
      <c r="D255" s="2"/>
      <c r="E255" s="2"/>
      <c r="F255" s="2"/>
    </row>
    <row r="256" spans="3:6" ht="14.4" hidden="1">
      <c r="C256" s="2"/>
      <c r="D256" s="2"/>
      <c r="E256" s="2"/>
      <c r="F256" s="2"/>
    </row>
    <row r="257" spans="3:6" ht="14.4" hidden="1">
      <c r="C257" s="2"/>
      <c r="D257" s="2"/>
      <c r="E257" s="2"/>
      <c r="F257" s="2"/>
    </row>
    <row r="258" spans="3:6" ht="14.4" hidden="1">
      <c r="C258" s="2"/>
      <c r="D258" s="2"/>
      <c r="E258" s="2"/>
      <c r="F258" s="2"/>
    </row>
    <row r="259" spans="3:6" ht="14.4" hidden="1">
      <c r="C259" s="2"/>
      <c r="D259" s="2"/>
      <c r="E259" s="2"/>
      <c r="F259" s="2"/>
    </row>
    <row r="260" spans="3:6" ht="14.4" hidden="1">
      <c r="C260" s="2"/>
      <c r="D260" s="2"/>
      <c r="E260" s="2"/>
      <c r="F260" s="2"/>
    </row>
    <row r="261" spans="3:6" ht="14.4" hidden="1">
      <c r="C261" s="2"/>
      <c r="D261" s="2"/>
      <c r="E261" s="2"/>
      <c r="F261" s="2"/>
    </row>
    <row r="262" spans="3:6" ht="14.4" hidden="1">
      <c r="C262" s="2"/>
      <c r="D262" s="2"/>
      <c r="E262" s="2"/>
      <c r="F262" s="2"/>
    </row>
    <row r="263" spans="3:6" ht="14.4" hidden="1">
      <c r="C263" s="2"/>
      <c r="D263" s="2"/>
      <c r="E263" s="2"/>
      <c r="F263" s="2"/>
    </row>
    <row r="264" spans="3:6" ht="14.4" hidden="1">
      <c r="C264" s="2"/>
      <c r="D264" s="2"/>
      <c r="E264" s="2"/>
      <c r="F264" s="2"/>
    </row>
    <row r="265" spans="3:6" ht="14.4" hidden="1">
      <c r="C265" s="2"/>
      <c r="D265" s="2"/>
      <c r="E265" s="2"/>
      <c r="F265" s="2"/>
    </row>
    <row r="266" spans="3:6" ht="14.4" hidden="1">
      <c r="C266" s="2"/>
      <c r="D266" s="2"/>
      <c r="E266" s="2"/>
      <c r="F266" s="2"/>
    </row>
    <row r="267" spans="3:6" ht="14.4" hidden="1">
      <c r="C267" s="2"/>
      <c r="D267" s="2"/>
      <c r="E267" s="2"/>
      <c r="F267" s="2"/>
    </row>
    <row r="268" spans="3:6" ht="14.4" hidden="1">
      <c r="C268" s="2"/>
      <c r="D268" s="2"/>
      <c r="E268" s="2"/>
      <c r="F268" s="2"/>
    </row>
    <row r="269" spans="3:6" ht="14.4" hidden="1">
      <c r="C269" s="2"/>
      <c r="D269" s="2"/>
      <c r="E269" s="2"/>
      <c r="F269" s="2"/>
    </row>
    <row r="270" spans="3:6" ht="14.4" hidden="1">
      <c r="C270" s="2"/>
      <c r="D270" s="2"/>
      <c r="E270" s="2"/>
      <c r="F270" s="2"/>
    </row>
    <row r="271" spans="3:6" ht="14.4" hidden="1">
      <c r="C271" s="2"/>
      <c r="D271" s="2"/>
      <c r="E271" s="2"/>
      <c r="F271" s="2"/>
    </row>
    <row r="272" spans="3:6" ht="14.4" hidden="1">
      <c r="C272" s="2"/>
      <c r="D272" s="2"/>
      <c r="E272" s="2"/>
      <c r="F272" s="2"/>
    </row>
    <row r="273" spans="3:6" ht="14.4" hidden="1">
      <c r="C273" s="2"/>
      <c r="D273" s="2"/>
      <c r="E273" s="2"/>
      <c r="F273" s="2"/>
    </row>
    <row r="274" spans="3:6" ht="14.4" hidden="1">
      <c r="C274" s="2"/>
      <c r="D274" s="2"/>
      <c r="E274" s="2"/>
      <c r="F274" s="2"/>
    </row>
    <row r="275" spans="3:6" ht="14.4" hidden="1">
      <c r="C275" s="2"/>
      <c r="D275" s="2"/>
      <c r="E275" s="2"/>
      <c r="F275" s="2"/>
    </row>
    <row r="276" spans="3:6" ht="14.4" hidden="1">
      <c r="C276" s="2"/>
      <c r="D276" s="2"/>
      <c r="E276" s="2"/>
      <c r="F276" s="2"/>
    </row>
    <row r="277" spans="3:6" ht="14.4" hidden="1">
      <c r="C277" s="2"/>
      <c r="D277" s="2"/>
      <c r="E277" s="2"/>
      <c r="F277" s="2"/>
    </row>
    <row r="278" spans="3:6" ht="14.4" hidden="1">
      <c r="C278" s="2"/>
      <c r="D278" s="2"/>
      <c r="E278" s="2"/>
      <c r="F278" s="2"/>
    </row>
    <row r="279" spans="3:6" ht="14.4" hidden="1">
      <c r="C279" s="2"/>
      <c r="D279" s="2"/>
      <c r="E279" s="2"/>
      <c r="F279" s="2"/>
    </row>
    <row r="280" spans="3:6" ht="14.4" hidden="1">
      <c r="C280" s="2"/>
      <c r="D280" s="2"/>
      <c r="E280" s="2"/>
      <c r="F280" s="2"/>
    </row>
    <row r="281" spans="3:6" ht="14.4" hidden="1">
      <c r="C281" s="2"/>
      <c r="D281" s="2"/>
      <c r="E281" s="2"/>
      <c r="F281" s="2"/>
    </row>
    <row r="282" spans="3:6" ht="14.4" hidden="1">
      <c r="C282" s="2"/>
      <c r="D282" s="2"/>
      <c r="E282" s="2"/>
      <c r="F282" s="2"/>
    </row>
    <row r="283" spans="3:6" ht="14.4" hidden="1">
      <c r="C283" s="2"/>
      <c r="D283" s="2"/>
      <c r="E283" s="2"/>
      <c r="F283" s="2"/>
    </row>
    <row r="284" spans="3:6" ht="14.4" hidden="1">
      <c r="C284" s="2"/>
      <c r="D284" s="2"/>
      <c r="E284" s="2"/>
      <c r="F284" s="2"/>
    </row>
    <row r="285" spans="3:6" ht="14.4" hidden="1">
      <c r="C285" s="2"/>
      <c r="D285" s="2"/>
      <c r="E285" s="2"/>
      <c r="F285" s="2"/>
    </row>
    <row r="286" spans="3:6" ht="14.4" hidden="1">
      <c r="C286" s="2"/>
      <c r="D286" s="2"/>
      <c r="E286" s="2"/>
      <c r="F286" s="2"/>
    </row>
    <row r="287" spans="3:6" ht="14.4" hidden="1">
      <c r="C287" s="2"/>
      <c r="D287" s="2"/>
      <c r="E287" s="2"/>
      <c r="F287" s="2"/>
    </row>
    <row r="288" spans="3:6" ht="14.4" hidden="1">
      <c r="C288" s="2"/>
      <c r="D288" s="2"/>
      <c r="E288" s="2"/>
      <c r="F288" s="2"/>
    </row>
    <row r="289" spans="3:6" ht="14.4" hidden="1">
      <c r="C289" s="2"/>
      <c r="D289" s="2"/>
      <c r="E289" s="2"/>
      <c r="F289" s="2"/>
    </row>
    <row r="290" spans="3:6" ht="14.4" hidden="1">
      <c r="C290" s="2"/>
      <c r="D290" s="2"/>
      <c r="E290" s="2"/>
      <c r="F290" s="2"/>
    </row>
    <row r="291" spans="3:6" ht="14.4" hidden="1">
      <c r="C291" s="2"/>
      <c r="D291" s="2"/>
      <c r="E291" s="2"/>
      <c r="F291" s="2"/>
    </row>
    <row r="292" spans="3:6" ht="14.4" hidden="1">
      <c r="C292" s="2"/>
      <c r="D292" s="2"/>
      <c r="E292" s="2"/>
      <c r="F292" s="2"/>
    </row>
    <row r="293" spans="3:6" ht="14.4" hidden="1">
      <c r="C293" s="2"/>
      <c r="D293" s="2"/>
      <c r="E293" s="2"/>
      <c r="F293" s="2"/>
    </row>
    <row r="294" spans="3:6" ht="14.4" hidden="1">
      <c r="C294" s="2"/>
      <c r="D294" s="2"/>
      <c r="E294" s="2"/>
      <c r="F294" s="2"/>
    </row>
    <row r="295" spans="3:6" ht="14.4" hidden="1">
      <c r="C295" s="2"/>
      <c r="D295" s="2"/>
      <c r="E295" s="2"/>
      <c r="F295" s="2"/>
    </row>
    <row r="296" spans="3:6" ht="14.4" hidden="1">
      <c r="C296" s="2"/>
      <c r="D296" s="2"/>
      <c r="E296" s="2"/>
      <c r="F296" s="2"/>
    </row>
    <row r="297" spans="3:6" ht="14.4" hidden="1">
      <c r="C297" s="2"/>
      <c r="D297" s="2"/>
      <c r="E297" s="2"/>
      <c r="F297" s="2"/>
    </row>
    <row r="298" spans="3:6" ht="14.4" hidden="1">
      <c r="C298" s="2"/>
      <c r="D298" s="2"/>
      <c r="E298" s="2"/>
      <c r="F298" s="2"/>
    </row>
    <row r="299" spans="3:6" ht="14.4" hidden="1">
      <c r="C299" s="2"/>
      <c r="D299" s="2"/>
      <c r="E299" s="2"/>
      <c r="F299" s="2"/>
    </row>
    <row r="300" spans="3:6" ht="14.4" hidden="1">
      <c r="C300" s="2"/>
      <c r="D300" s="2"/>
      <c r="E300" s="2"/>
      <c r="F300" s="2"/>
    </row>
    <row r="301" spans="3:6" ht="14.4" hidden="1">
      <c r="C301" s="2"/>
      <c r="D301" s="2"/>
      <c r="E301" s="2"/>
      <c r="F301" s="2"/>
    </row>
    <row r="302" spans="3:6" ht="14.4" hidden="1">
      <c r="C302" s="2"/>
      <c r="D302" s="2"/>
      <c r="E302" s="2"/>
      <c r="F302" s="2"/>
    </row>
    <row r="303" spans="3:6" ht="14.4" hidden="1">
      <c r="C303" s="2"/>
      <c r="D303" s="2"/>
      <c r="E303" s="2"/>
      <c r="F303" s="2"/>
    </row>
    <row r="304" spans="3:6" ht="14.4" hidden="1">
      <c r="C304" s="2"/>
      <c r="D304" s="2"/>
      <c r="E304" s="2"/>
      <c r="F304" s="2"/>
    </row>
    <row r="305" spans="3:6" ht="14.4" hidden="1">
      <c r="C305" s="2"/>
      <c r="D305" s="2"/>
      <c r="E305" s="2"/>
      <c r="F305" s="2"/>
    </row>
    <row r="306" spans="3:6" ht="14.4" hidden="1">
      <c r="C306" s="2"/>
      <c r="D306" s="2"/>
      <c r="E306" s="2"/>
      <c r="F306" s="2"/>
    </row>
    <row r="307" spans="3:6" ht="14.4" hidden="1">
      <c r="C307" s="2"/>
      <c r="D307" s="2"/>
      <c r="E307" s="2"/>
      <c r="F307" s="2"/>
    </row>
    <row r="308" spans="3:6" ht="14.4" hidden="1">
      <c r="C308" s="2"/>
      <c r="D308" s="2"/>
      <c r="E308" s="2"/>
      <c r="F308" s="2"/>
    </row>
    <row r="309" spans="3:6" ht="14.4" hidden="1">
      <c r="C309" s="2"/>
      <c r="D309" s="2"/>
      <c r="E309" s="2"/>
      <c r="F309" s="2"/>
    </row>
    <row r="310" spans="3:6" ht="14.4" hidden="1">
      <c r="C310" s="2"/>
      <c r="D310" s="2"/>
      <c r="E310" s="2"/>
      <c r="F310" s="2"/>
    </row>
    <row r="311" spans="3:6" ht="14.4" hidden="1">
      <c r="C311" s="2"/>
      <c r="D311" s="2"/>
      <c r="E311" s="2"/>
      <c r="F311" s="2"/>
    </row>
    <row r="312" spans="3:6" ht="14.4" hidden="1">
      <c r="C312" s="2"/>
      <c r="D312" s="2"/>
      <c r="E312" s="2"/>
      <c r="F312" s="2"/>
    </row>
    <row r="313" spans="3:6" ht="14.4" hidden="1">
      <c r="C313" s="2"/>
      <c r="D313" s="2"/>
      <c r="E313" s="2"/>
      <c r="F313" s="2"/>
    </row>
    <row r="314" spans="3:6" ht="14.4" hidden="1">
      <c r="C314" s="2"/>
      <c r="D314" s="2"/>
      <c r="E314" s="2"/>
      <c r="F314" s="2"/>
    </row>
    <row r="315" spans="3:6" ht="14.4" hidden="1">
      <c r="C315" s="2"/>
      <c r="D315" s="2"/>
      <c r="E315" s="2"/>
      <c r="F315" s="2"/>
    </row>
    <row r="316" spans="3:6" ht="14.4" hidden="1">
      <c r="C316" s="2"/>
      <c r="D316" s="2"/>
      <c r="E316" s="2"/>
      <c r="F316" s="2"/>
    </row>
    <row r="317" spans="3:6" ht="14.4" hidden="1">
      <c r="C317" s="2"/>
      <c r="D317" s="2"/>
      <c r="E317" s="2"/>
      <c r="F317" s="2"/>
    </row>
    <row r="318" spans="3:6" ht="14.4" hidden="1">
      <c r="C318" s="2"/>
      <c r="D318" s="2"/>
      <c r="E318" s="2"/>
      <c r="F318" s="2"/>
    </row>
    <row r="319" spans="3:6" ht="14.4" hidden="1">
      <c r="C319" s="2"/>
      <c r="D319" s="2"/>
      <c r="E319" s="2"/>
      <c r="F319" s="2"/>
    </row>
    <row r="320" spans="3:6" ht="14.4" hidden="1">
      <c r="C320" s="2"/>
      <c r="D320" s="2"/>
      <c r="E320" s="2"/>
      <c r="F320" s="2"/>
    </row>
    <row r="321" spans="3:6" ht="14.4" hidden="1">
      <c r="C321" s="2"/>
      <c r="D321" s="2"/>
      <c r="E321" s="2"/>
      <c r="F321" s="2"/>
    </row>
    <row r="322" spans="3:6" ht="14.4" hidden="1">
      <c r="C322" s="2"/>
      <c r="D322" s="2"/>
      <c r="E322" s="2"/>
      <c r="F322" s="2"/>
    </row>
    <row r="323" spans="3:6" ht="14.4" hidden="1">
      <c r="C323" s="2"/>
      <c r="D323" s="2"/>
      <c r="E323" s="2"/>
      <c r="F323" s="2"/>
    </row>
    <row r="324" spans="3:6" ht="14.4" hidden="1">
      <c r="C324" s="2"/>
      <c r="D324" s="2"/>
      <c r="E324" s="2"/>
      <c r="F324" s="2"/>
    </row>
    <row r="325" spans="3:6" ht="14.4" hidden="1">
      <c r="C325" s="2"/>
      <c r="D325" s="2"/>
      <c r="E325" s="2"/>
      <c r="F325" s="2"/>
    </row>
    <row r="326" spans="3:6" ht="14.4" hidden="1">
      <c r="C326" s="2"/>
      <c r="D326" s="2"/>
      <c r="E326" s="2"/>
      <c r="F326" s="2"/>
    </row>
    <row r="327" spans="3:6" ht="14.4" hidden="1">
      <c r="C327" s="2"/>
      <c r="D327" s="2"/>
      <c r="E327" s="2"/>
      <c r="F327" s="2"/>
    </row>
    <row r="328" spans="3:6" ht="14.4" hidden="1">
      <c r="C328" s="2"/>
      <c r="D328" s="2"/>
      <c r="E328" s="2"/>
      <c r="F328" s="2"/>
    </row>
    <row r="329" spans="3:6" ht="14.4" hidden="1">
      <c r="C329" s="2"/>
      <c r="D329" s="2"/>
      <c r="E329" s="2"/>
      <c r="F329" s="2"/>
    </row>
    <row r="330" spans="3:6" ht="14.4" hidden="1">
      <c r="C330" s="2"/>
      <c r="D330" s="2"/>
      <c r="E330" s="2"/>
      <c r="F330" s="2"/>
    </row>
    <row r="331" spans="3:6" ht="14.4" hidden="1">
      <c r="C331" s="2"/>
      <c r="D331" s="2"/>
      <c r="E331" s="2"/>
      <c r="F331" s="2"/>
    </row>
    <row r="332" spans="3:6" ht="14.4" hidden="1">
      <c r="C332" s="2"/>
      <c r="D332" s="2"/>
      <c r="E332" s="2"/>
      <c r="F332" s="2"/>
    </row>
    <row r="333" spans="3:6" ht="14.4" hidden="1">
      <c r="C333" s="2"/>
      <c r="D333" s="2"/>
      <c r="E333" s="2"/>
      <c r="F333" s="2"/>
    </row>
    <row r="334" spans="3:6" ht="14.4" hidden="1">
      <c r="C334" s="2"/>
      <c r="D334" s="2"/>
      <c r="E334" s="2"/>
      <c r="F334" s="2"/>
    </row>
    <row r="335" spans="3:6" ht="14.4" hidden="1">
      <c r="C335" s="2"/>
      <c r="D335" s="2"/>
      <c r="E335" s="2"/>
      <c r="F335" s="2"/>
    </row>
    <row r="336" spans="3:6" ht="14.4" hidden="1">
      <c r="C336" s="2"/>
      <c r="D336" s="2"/>
      <c r="E336" s="2"/>
      <c r="F336" s="2"/>
    </row>
    <row r="337" spans="3:6" ht="14.4" hidden="1">
      <c r="C337" s="2"/>
      <c r="D337" s="2"/>
      <c r="E337" s="2"/>
      <c r="F337" s="2"/>
    </row>
    <row r="338" spans="3:6" ht="14.4" hidden="1">
      <c r="C338" s="2"/>
      <c r="D338" s="2"/>
      <c r="E338" s="2"/>
      <c r="F338" s="2"/>
    </row>
    <row r="339" spans="3:6" ht="14.4" hidden="1">
      <c r="C339" s="2"/>
      <c r="D339" s="2"/>
      <c r="E339" s="2"/>
      <c r="F339" s="2"/>
    </row>
    <row r="340" spans="3:6" ht="14.4" hidden="1">
      <c r="C340" s="2"/>
      <c r="D340" s="2"/>
      <c r="E340" s="2"/>
      <c r="F340" s="2"/>
    </row>
    <row r="341" spans="3:6" ht="14.4" hidden="1">
      <c r="C341" s="2"/>
      <c r="D341" s="2"/>
      <c r="E341" s="2"/>
      <c r="F341" s="2"/>
    </row>
    <row r="342" spans="3:6" ht="14.4" hidden="1">
      <c r="C342" s="2"/>
      <c r="D342" s="2"/>
      <c r="E342" s="2"/>
      <c r="F342" s="2"/>
    </row>
    <row r="343" spans="3:6" ht="14.4" hidden="1">
      <c r="C343" s="2"/>
      <c r="D343" s="2"/>
      <c r="E343" s="2"/>
      <c r="F343" s="2"/>
    </row>
    <row r="344" spans="3:6" ht="14.4" hidden="1">
      <c r="C344" s="2"/>
      <c r="D344" s="2"/>
      <c r="E344" s="2"/>
      <c r="F344" s="2"/>
    </row>
    <row r="345" spans="3:6" ht="14.4" hidden="1">
      <c r="C345" s="2"/>
      <c r="D345" s="2"/>
      <c r="E345" s="2"/>
      <c r="F345" s="2"/>
    </row>
    <row r="346" spans="3:6" ht="14.4" hidden="1">
      <c r="C346" s="2"/>
      <c r="D346" s="2"/>
      <c r="E346" s="2"/>
      <c r="F346" s="2"/>
    </row>
    <row r="347" spans="3:6" ht="14.4" hidden="1">
      <c r="C347" s="2"/>
      <c r="D347" s="2"/>
      <c r="E347" s="2"/>
      <c r="F347" s="2"/>
    </row>
    <row r="348" spans="3:6" ht="14.4" hidden="1">
      <c r="C348" s="2"/>
      <c r="D348" s="2"/>
      <c r="E348" s="2"/>
      <c r="F348" s="2"/>
    </row>
    <row r="349" spans="3:6" ht="14.4" hidden="1">
      <c r="C349" s="2"/>
      <c r="D349" s="2"/>
      <c r="E349" s="2"/>
      <c r="F349" s="2"/>
    </row>
    <row r="350" spans="3:6" ht="14.4" hidden="1">
      <c r="C350" s="2"/>
      <c r="D350" s="2"/>
      <c r="E350" s="2"/>
      <c r="F350" s="2"/>
    </row>
    <row r="351" spans="3:6" ht="14.4" hidden="1">
      <c r="C351" s="2"/>
      <c r="D351" s="2"/>
      <c r="E351" s="2"/>
      <c r="F351" s="2"/>
    </row>
    <row r="352" spans="3:6" ht="14.4" hidden="1">
      <c r="C352" s="2"/>
      <c r="D352" s="2"/>
      <c r="E352" s="2"/>
      <c r="F352" s="2"/>
    </row>
    <row r="353" spans="3:6" ht="14.4" hidden="1">
      <c r="C353" s="2"/>
      <c r="D353" s="2"/>
      <c r="E353" s="2"/>
      <c r="F353" s="2"/>
    </row>
    <row r="354" spans="3:6" ht="14.4" hidden="1">
      <c r="C354" s="2"/>
      <c r="D354" s="2"/>
      <c r="E354" s="2"/>
      <c r="F354" s="2"/>
    </row>
    <row r="355" spans="3:6" ht="14.4" hidden="1">
      <c r="C355" s="2"/>
      <c r="D355" s="2"/>
      <c r="E355" s="2"/>
      <c r="F355" s="2"/>
    </row>
    <row r="356" spans="3:6" ht="14.4" hidden="1">
      <c r="C356" s="2"/>
      <c r="D356" s="2"/>
      <c r="E356" s="2"/>
      <c r="F356" s="2"/>
    </row>
    <row r="357" spans="3:6" ht="14.4" hidden="1">
      <c r="C357" s="2"/>
      <c r="D357" s="2"/>
      <c r="E357" s="2"/>
      <c r="F357" s="2"/>
    </row>
    <row r="358" spans="3:6" ht="14.4" hidden="1">
      <c r="C358" s="2"/>
      <c r="D358" s="2"/>
      <c r="E358" s="2"/>
      <c r="F358" s="2"/>
    </row>
    <row r="359" spans="3:6" ht="14.4" hidden="1">
      <c r="C359" s="2"/>
      <c r="D359" s="2"/>
      <c r="E359" s="2"/>
      <c r="F359" s="2"/>
    </row>
    <row r="360" spans="3:6" ht="14.4" hidden="1">
      <c r="C360" s="2"/>
      <c r="D360" s="2"/>
      <c r="E360" s="2"/>
      <c r="F360" s="2"/>
    </row>
    <row r="361" spans="3:6" ht="14.4" hidden="1">
      <c r="C361" s="2"/>
      <c r="D361" s="2"/>
      <c r="E361" s="2"/>
      <c r="F361" s="2"/>
    </row>
    <row r="362" spans="3:6" ht="14.4" hidden="1">
      <c r="C362" s="2"/>
      <c r="D362" s="2"/>
      <c r="E362" s="2"/>
      <c r="F362" s="2"/>
    </row>
    <row r="363" spans="3:6" ht="14.4" hidden="1">
      <c r="C363" s="2"/>
      <c r="D363" s="2"/>
      <c r="E363" s="2"/>
      <c r="F363" s="2"/>
    </row>
    <row r="364" spans="3:6" ht="14.4" hidden="1">
      <c r="C364" s="2"/>
      <c r="D364" s="2"/>
      <c r="E364" s="2"/>
      <c r="F364" s="2"/>
    </row>
    <row r="365" spans="3:6" ht="14.4" hidden="1">
      <c r="C365" s="2"/>
      <c r="D365" s="2"/>
      <c r="E365" s="2"/>
      <c r="F365" s="2"/>
    </row>
    <row r="366" spans="3:6" ht="14.4" hidden="1">
      <c r="C366" s="2"/>
      <c r="D366" s="2"/>
      <c r="E366" s="2"/>
      <c r="F366" s="2"/>
    </row>
    <row r="367" spans="3:6" ht="14.4" hidden="1">
      <c r="C367" s="2"/>
      <c r="D367" s="2"/>
      <c r="E367" s="2"/>
      <c r="F367" s="2"/>
    </row>
    <row r="368" spans="3:6" ht="14.4" hidden="1">
      <c r="C368" s="2"/>
      <c r="D368" s="2"/>
      <c r="E368" s="2"/>
      <c r="F368" s="2"/>
    </row>
    <row r="369" spans="3:6" ht="14.4" hidden="1">
      <c r="C369" s="2"/>
      <c r="D369" s="2"/>
      <c r="E369" s="2"/>
      <c r="F369" s="2"/>
    </row>
    <row r="370" spans="3:6" ht="14.4" hidden="1">
      <c r="C370" s="2"/>
      <c r="D370" s="2"/>
      <c r="E370" s="2"/>
      <c r="F370" s="2"/>
    </row>
    <row r="371" spans="3:6" ht="14.4" hidden="1">
      <c r="C371" s="2"/>
      <c r="D371" s="2"/>
      <c r="E371" s="2"/>
      <c r="F371" s="2"/>
    </row>
    <row r="372" spans="3:6" ht="14.4" hidden="1">
      <c r="C372" s="2"/>
      <c r="D372" s="2"/>
      <c r="E372" s="2"/>
      <c r="F372" s="2"/>
    </row>
    <row r="373" spans="3:6" ht="14.4" hidden="1">
      <c r="C373" s="2"/>
      <c r="D373" s="2"/>
      <c r="E373" s="2"/>
      <c r="F373" s="2"/>
    </row>
    <row r="374" spans="3:6" ht="14.4" hidden="1">
      <c r="C374" s="2"/>
      <c r="D374" s="2"/>
      <c r="E374" s="2"/>
      <c r="F374" s="2"/>
    </row>
    <row r="375" spans="3:6" ht="14.4" hidden="1">
      <c r="C375" s="2"/>
      <c r="D375" s="2"/>
      <c r="E375" s="2"/>
      <c r="F375" s="2"/>
    </row>
    <row r="376" spans="3:6" ht="14.4" hidden="1">
      <c r="C376" s="2"/>
      <c r="D376" s="2"/>
      <c r="E376" s="2"/>
      <c r="F376" s="2"/>
    </row>
    <row r="377" spans="3:6" ht="14.4" hidden="1">
      <c r="C377" s="2"/>
      <c r="D377" s="2"/>
      <c r="E377" s="2"/>
      <c r="F377" s="2"/>
    </row>
    <row r="378" spans="3:6" ht="14.4" hidden="1">
      <c r="C378" s="2"/>
      <c r="D378" s="2"/>
      <c r="E378" s="2"/>
      <c r="F378" s="2"/>
    </row>
    <row r="379" spans="3:6" ht="14.4" hidden="1">
      <c r="C379" s="2"/>
      <c r="D379" s="2"/>
      <c r="E379" s="2"/>
      <c r="F379" s="2"/>
    </row>
    <row r="380" spans="3:6" ht="14.4" hidden="1">
      <c r="C380" s="2"/>
      <c r="D380" s="2"/>
      <c r="E380" s="2"/>
      <c r="F380" s="2"/>
    </row>
    <row r="381" spans="3:6" ht="14.4" hidden="1">
      <c r="C381" s="2"/>
      <c r="D381" s="2"/>
      <c r="E381" s="2"/>
      <c r="F381" s="2"/>
    </row>
    <row r="382" spans="3:6" ht="14.4" hidden="1">
      <c r="C382" s="2"/>
      <c r="D382" s="2"/>
      <c r="E382" s="2"/>
      <c r="F382" s="2"/>
    </row>
    <row r="383" spans="3:6" ht="14.4" hidden="1">
      <c r="C383" s="2"/>
      <c r="D383" s="2"/>
      <c r="E383" s="2"/>
      <c r="F383" s="2"/>
    </row>
    <row r="384" spans="3:6" ht="14.4" hidden="1">
      <c r="C384" s="2"/>
      <c r="D384" s="2"/>
      <c r="E384" s="2"/>
      <c r="F384" s="2"/>
    </row>
    <row r="385" spans="3:6" ht="14.4" hidden="1">
      <c r="C385" s="2"/>
      <c r="D385" s="2"/>
      <c r="E385" s="2"/>
      <c r="F385" s="2"/>
    </row>
    <row r="386" spans="3:6" ht="14.4" hidden="1">
      <c r="C386" s="2"/>
      <c r="D386" s="2"/>
      <c r="E386" s="2"/>
      <c r="F386" s="2"/>
    </row>
    <row r="387" spans="3:6" ht="14.4" hidden="1">
      <c r="C387" s="2"/>
      <c r="D387" s="2"/>
      <c r="E387" s="2"/>
      <c r="F387" s="2"/>
    </row>
    <row r="388" spans="3:6" ht="14.4" hidden="1">
      <c r="C388" s="2"/>
      <c r="D388" s="2"/>
      <c r="E388" s="2"/>
      <c r="F388" s="2"/>
    </row>
    <row r="389" spans="3:6" ht="14.4" hidden="1">
      <c r="C389" s="2"/>
      <c r="D389" s="2"/>
      <c r="E389" s="2"/>
      <c r="F389" s="2"/>
    </row>
    <row r="390" spans="3:6" ht="14.4" hidden="1">
      <c r="C390" s="2"/>
      <c r="D390" s="2"/>
      <c r="E390" s="2"/>
      <c r="F390" s="2"/>
    </row>
    <row r="391" spans="3:6" ht="14.4" hidden="1">
      <c r="C391" s="2"/>
      <c r="D391" s="2"/>
      <c r="E391" s="2"/>
      <c r="F391" s="2"/>
    </row>
    <row r="392" spans="3:6" ht="14.4" hidden="1">
      <c r="C392" s="2"/>
      <c r="D392" s="2"/>
      <c r="E392" s="2"/>
      <c r="F392" s="2"/>
    </row>
    <row r="393" spans="3:6" ht="14.4" hidden="1">
      <c r="C393" s="2"/>
      <c r="D393" s="2"/>
      <c r="E393" s="2"/>
      <c r="F393" s="2"/>
    </row>
    <row r="394" spans="3:6" ht="14.4" hidden="1">
      <c r="C394" s="2"/>
      <c r="D394" s="2"/>
      <c r="E394" s="2"/>
      <c r="F394" s="2"/>
    </row>
    <row r="395" spans="3:6" ht="14.4" hidden="1">
      <c r="C395" s="2"/>
      <c r="D395" s="2"/>
      <c r="E395" s="2"/>
      <c r="F395" s="2"/>
    </row>
    <row r="396" spans="3:6" ht="14.4" hidden="1">
      <c r="C396" s="2"/>
      <c r="D396" s="2"/>
      <c r="E396" s="2"/>
      <c r="F396" s="2"/>
    </row>
    <row r="397" spans="3:6" ht="14.4" hidden="1">
      <c r="C397" s="2"/>
      <c r="D397" s="2"/>
      <c r="E397" s="2"/>
      <c r="F397" s="2"/>
    </row>
    <row r="398" spans="3:6" ht="14.4" hidden="1">
      <c r="C398" s="2"/>
      <c r="D398" s="2"/>
      <c r="E398" s="2"/>
      <c r="F398" s="2"/>
    </row>
    <row r="399" spans="3:6" ht="14.4" hidden="1">
      <c r="C399" s="2"/>
      <c r="D399" s="2"/>
      <c r="E399" s="2"/>
      <c r="F399" s="2"/>
    </row>
    <row r="400" spans="3:6" ht="14.4" hidden="1">
      <c r="C400" s="2"/>
      <c r="D400" s="2"/>
      <c r="E400" s="2"/>
      <c r="F400" s="2"/>
    </row>
    <row r="401" spans="3:6" ht="14.4" hidden="1">
      <c r="C401" s="2"/>
      <c r="D401" s="2"/>
      <c r="E401" s="2"/>
      <c r="F401" s="2"/>
    </row>
    <row r="402" spans="3:6" ht="14.4" hidden="1">
      <c r="C402" s="2"/>
      <c r="D402" s="2"/>
      <c r="E402" s="2"/>
      <c r="F402" s="2"/>
    </row>
    <row r="403" spans="3:6" ht="14.4" hidden="1">
      <c r="C403" s="2"/>
      <c r="D403" s="2"/>
      <c r="E403" s="2"/>
      <c r="F403" s="2"/>
    </row>
    <row r="404" spans="3:6" ht="14.4" hidden="1">
      <c r="C404" s="2"/>
      <c r="D404" s="2"/>
      <c r="E404" s="2"/>
      <c r="F404" s="2"/>
    </row>
    <row r="405" spans="3:6" ht="14.4" hidden="1">
      <c r="C405" s="2"/>
      <c r="D405" s="2"/>
      <c r="E405" s="2"/>
      <c r="F405" s="2"/>
    </row>
    <row r="406" spans="3:6" ht="14.4" hidden="1">
      <c r="C406" s="2"/>
      <c r="D406" s="2"/>
      <c r="E406" s="2"/>
      <c r="F406" s="2"/>
    </row>
    <row r="407" spans="3:6" ht="14.4" hidden="1">
      <c r="C407" s="2"/>
      <c r="D407" s="2"/>
      <c r="E407" s="2"/>
      <c r="F407" s="2"/>
    </row>
    <row r="408" spans="3:6" ht="14.4" hidden="1">
      <c r="C408" s="2"/>
      <c r="D408" s="2"/>
      <c r="E408" s="2"/>
      <c r="F408" s="2"/>
    </row>
    <row r="409" spans="3:6" ht="14.4" hidden="1">
      <c r="C409" s="2"/>
      <c r="D409" s="2"/>
      <c r="E409" s="2"/>
      <c r="F409" s="2"/>
    </row>
    <row r="410" spans="3:6" ht="14.4" hidden="1">
      <c r="C410" s="2"/>
      <c r="D410" s="2"/>
      <c r="E410" s="2"/>
      <c r="F410" s="2"/>
    </row>
    <row r="411" spans="3:6" ht="14.4" hidden="1">
      <c r="C411" s="2"/>
      <c r="D411" s="2"/>
      <c r="E411" s="2"/>
      <c r="F411" s="2"/>
    </row>
    <row r="412" spans="3:6" ht="14.4" hidden="1">
      <c r="C412" s="2"/>
      <c r="D412" s="2"/>
      <c r="E412" s="2"/>
      <c r="F412" s="2"/>
    </row>
    <row r="413" spans="3:6" ht="14.4" hidden="1">
      <c r="C413" s="2"/>
      <c r="D413" s="2"/>
      <c r="E413" s="2"/>
      <c r="F413" s="2"/>
    </row>
    <row r="414" spans="3:6" ht="14.4" hidden="1">
      <c r="C414" s="2"/>
      <c r="D414" s="2"/>
      <c r="E414" s="2"/>
      <c r="F414" s="2"/>
    </row>
    <row r="415" spans="3:6" ht="14.4" hidden="1">
      <c r="C415" s="2"/>
      <c r="D415" s="2"/>
      <c r="E415" s="2"/>
      <c r="F415" s="2"/>
    </row>
    <row r="416" spans="3:6" ht="14.4" hidden="1">
      <c r="C416" s="2"/>
      <c r="D416" s="2"/>
      <c r="E416" s="2"/>
      <c r="F416" s="2"/>
    </row>
    <row r="417" spans="3:6" ht="14.4" hidden="1">
      <c r="C417" s="2"/>
      <c r="D417" s="2"/>
      <c r="E417" s="2"/>
      <c r="F417" s="2"/>
    </row>
    <row r="418" spans="3:6" ht="14.4" hidden="1">
      <c r="C418" s="2"/>
      <c r="D418" s="2"/>
      <c r="E418" s="2"/>
      <c r="F418" s="2"/>
    </row>
    <row r="419" spans="3:6" ht="14.4" hidden="1">
      <c r="C419" s="2"/>
      <c r="D419" s="2"/>
      <c r="E419" s="2"/>
      <c r="F419" s="2"/>
    </row>
    <row r="420" spans="3:6" ht="14.4" hidden="1">
      <c r="C420" s="2"/>
      <c r="D420" s="2"/>
      <c r="E420" s="2"/>
      <c r="F420" s="2"/>
    </row>
    <row r="421" spans="3:6" ht="14.4" hidden="1">
      <c r="C421" s="2"/>
      <c r="D421" s="2"/>
      <c r="E421" s="2"/>
      <c r="F421" s="2"/>
    </row>
    <row r="422" spans="3:6" ht="14.4" hidden="1">
      <c r="C422" s="2"/>
      <c r="D422" s="2"/>
      <c r="E422" s="2"/>
      <c r="F422" s="2"/>
    </row>
    <row r="423" spans="3:6" ht="14.4" hidden="1">
      <c r="C423" s="2"/>
      <c r="D423" s="2"/>
      <c r="E423" s="2"/>
      <c r="F423" s="2"/>
    </row>
    <row r="424" spans="3:6" ht="14.4" hidden="1">
      <c r="C424" s="2"/>
      <c r="D424" s="2"/>
      <c r="E424" s="2"/>
      <c r="F424" s="2"/>
    </row>
    <row r="425" spans="3:6" ht="14.4" hidden="1">
      <c r="C425" s="2"/>
      <c r="D425" s="2"/>
      <c r="E425" s="2"/>
      <c r="F425" s="2"/>
    </row>
    <row r="426" spans="3:6" ht="14.4" hidden="1">
      <c r="C426" s="2"/>
      <c r="D426" s="2"/>
      <c r="E426" s="2"/>
      <c r="F426" s="2"/>
    </row>
    <row r="427" spans="3:6" ht="14.4" hidden="1">
      <c r="C427" s="2"/>
      <c r="D427" s="2"/>
      <c r="E427" s="2"/>
      <c r="F427" s="2"/>
    </row>
    <row r="428" spans="3:6" ht="14.4" hidden="1">
      <c r="C428" s="2"/>
      <c r="D428" s="2"/>
      <c r="E428" s="2"/>
      <c r="F428" s="2"/>
    </row>
    <row r="429" spans="3:6" ht="14.4" hidden="1">
      <c r="C429" s="2"/>
      <c r="D429" s="2"/>
      <c r="E429" s="2"/>
      <c r="F429" s="2"/>
    </row>
    <row r="430" spans="3:6" ht="14.4" hidden="1">
      <c r="C430" s="2"/>
      <c r="D430" s="2"/>
      <c r="E430" s="2"/>
      <c r="F430" s="2"/>
    </row>
    <row r="431" spans="3:6" ht="14.4" hidden="1">
      <c r="C431" s="2"/>
      <c r="D431" s="2"/>
      <c r="E431" s="2"/>
      <c r="F431" s="2"/>
    </row>
    <row r="432" spans="3:6" ht="14.4" hidden="1">
      <c r="C432" s="2"/>
      <c r="D432" s="2"/>
      <c r="E432" s="2"/>
      <c r="F432" s="2"/>
    </row>
    <row r="433" spans="3:6" ht="14.4" hidden="1">
      <c r="C433" s="2"/>
      <c r="D433" s="2"/>
      <c r="E433" s="2"/>
      <c r="F433" s="2"/>
    </row>
    <row r="434" spans="3:6" ht="14.4" hidden="1">
      <c r="C434" s="2"/>
      <c r="D434" s="2"/>
      <c r="E434" s="2"/>
      <c r="F434" s="2"/>
    </row>
    <row r="435" spans="3:6" ht="14.4" hidden="1">
      <c r="C435" s="2"/>
      <c r="D435" s="2"/>
      <c r="E435" s="2"/>
      <c r="F435" s="2"/>
    </row>
    <row r="436" spans="3:6" ht="14.4" hidden="1">
      <c r="C436" s="2"/>
      <c r="D436" s="2"/>
      <c r="E436" s="2"/>
      <c r="F436" s="2"/>
    </row>
    <row r="437" spans="3:6" ht="14.4" hidden="1">
      <c r="C437" s="2"/>
      <c r="D437" s="2"/>
      <c r="E437" s="2"/>
      <c r="F437" s="2"/>
    </row>
    <row r="438" spans="3:6" ht="14.4" hidden="1">
      <c r="C438" s="2"/>
      <c r="D438" s="2"/>
      <c r="E438" s="2"/>
      <c r="F438" s="2"/>
    </row>
    <row r="439" spans="3:6" ht="14.4" hidden="1">
      <c r="C439" s="2"/>
      <c r="D439" s="2"/>
      <c r="E439" s="2"/>
      <c r="F439" s="2"/>
    </row>
    <row r="440" spans="3:6" ht="14.4" hidden="1">
      <c r="C440" s="2"/>
      <c r="D440" s="2"/>
      <c r="E440" s="2"/>
      <c r="F440" s="2"/>
    </row>
    <row r="441" spans="3:6" ht="14.4" hidden="1">
      <c r="C441" s="2"/>
      <c r="D441" s="2"/>
      <c r="E441" s="2"/>
      <c r="F441" s="2"/>
    </row>
    <row r="442" spans="3:6" ht="14.4" hidden="1">
      <c r="C442" s="2"/>
      <c r="D442" s="2"/>
      <c r="E442" s="2"/>
      <c r="F442" s="2"/>
    </row>
    <row r="443" spans="3:6" ht="14.4" hidden="1">
      <c r="C443" s="2"/>
      <c r="D443" s="2"/>
      <c r="E443" s="2"/>
      <c r="F443" s="2"/>
    </row>
    <row r="444" spans="3:6" ht="14.4" hidden="1">
      <c r="C444" s="2"/>
      <c r="D444" s="2"/>
      <c r="E444" s="2"/>
      <c r="F444" s="2"/>
    </row>
    <row r="445" spans="3:6" ht="14.4" hidden="1">
      <c r="C445" s="2"/>
      <c r="D445" s="2"/>
      <c r="E445" s="2"/>
      <c r="F445" s="2"/>
    </row>
    <row r="446" spans="3:6" ht="14.4" hidden="1">
      <c r="C446" s="2"/>
      <c r="D446" s="2"/>
      <c r="E446" s="2"/>
      <c r="F446" s="2"/>
    </row>
    <row r="447" spans="3:6" ht="14.4" hidden="1">
      <c r="C447" s="2"/>
      <c r="D447" s="2"/>
      <c r="E447" s="2"/>
      <c r="F447" s="2"/>
    </row>
    <row r="448" spans="3:6" ht="14.4" hidden="1">
      <c r="C448" s="2"/>
      <c r="D448" s="2"/>
      <c r="E448" s="2"/>
      <c r="F448" s="2"/>
    </row>
    <row r="449" spans="3:6" ht="14.4" hidden="1">
      <c r="C449" s="2"/>
      <c r="D449" s="2"/>
      <c r="E449" s="2"/>
      <c r="F449" s="2"/>
    </row>
    <row r="450" spans="3:6" ht="14.4" hidden="1">
      <c r="C450" s="2"/>
      <c r="D450" s="2"/>
      <c r="E450" s="2"/>
      <c r="F450" s="2"/>
    </row>
    <row r="451" spans="3:6" ht="14.4" hidden="1">
      <c r="C451" s="2"/>
      <c r="D451" s="2"/>
      <c r="E451" s="2"/>
      <c r="F451" s="2"/>
    </row>
    <row r="452" spans="3:6" ht="14.4" hidden="1">
      <c r="C452" s="2"/>
      <c r="D452" s="2"/>
      <c r="E452" s="2"/>
      <c r="F452" s="2"/>
    </row>
    <row r="453" spans="3:6" ht="14.4" hidden="1">
      <c r="C453" s="2"/>
      <c r="D453" s="2"/>
      <c r="E453" s="2"/>
      <c r="F453" s="2"/>
    </row>
    <row r="454" spans="3:6" ht="14.4" hidden="1">
      <c r="C454" s="2"/>
      <c r="D454" s="2"/>
      <c r="E454" s="2"/>
      <c r="F454" s="2"/>
    </row>
    <row r="455" spans="3:6" ht="14.4" hidden="1">
      <c r="C455" s="2"/>
      <c r="D455" s="2"/>
      <c r="E455" s="2"/>
      <c r="F455" s="2"/>
    </row>
    <row r="456" spans="3:6" ht="14.4" hidden="1">
      <c r="C456" s="2"/>
      <c r="D456" s="2"/>
      <c r="E456" s="2"/>
      <c r="F456" s="2"/>
    </row>
    <row r="457" spans="3:6" ht="14.4" hidden="1">
      <c r="C457" s="2"/>
      <c r="D457" s="2"/>
      <c r="E457" s="2"/>
      <c r="F457" s="2"/>
    </row>
    <row r="458" spans="3:6" ht="14.4" hidden="1">
      <c r="C458" s="2"/>
      <c r="D458" s="2"/>
      <c r="E458" s="2"/>
      <c r="F458" s="2"/>
    </row>
    <row r="459" spans="3:6" ht="14.4" hidden="1">
      <c r="C459" s="2"/>
      <c r="D459" s="2"/>
      <c r="E459" s="2"/>
      <c r="F459" s="2"/>
    </row>
    <row r="460" spans="3:6" ht="14.4" hidden="1">
      <c r="C460" s="2"/>
      <c r="D460" s="2"/>
      <c r="E460" s="2"/>
      <c r="F460" s="2"/>
    </row>
    <row r="461" spans="3:6" ht="14.4" hidden="1">
      <c r="C461" s="2"/>
      <c r="D461" s="2"/>
      <c r="E461" s="2"/>
      <c r="F461" s="2"/>
    </row>
    <row r="462" spans="3:6" ht="14.4" hidden="1">
      <c r="C462" s="2"/>
      <c r="D462" s="2"/>
      <c r="E462" s="2"/>
      <c r="F462" s="2"/>
    </row>
    <row r="463" spans="3:6" ht="14.4" hidden="1">
      <c r="C463" s="2"/>
      <c r="D463" s="2"/>
      <c r="E463" s="2"/>
      <c r="F463" s="2"/>
    </row>
    <row r="464" spans="3:6" ht="14.4" hidden="1">
      <c r="C464" s="2"/>
      <c r="D464" s="2"/>
      <c r="E464" s="2"/>
      <c r="F464" s="2"/>
    </row>
    <row r="465" spans="3:6" ht="14.4" hidden="1">
      <c r="C465" s="2"/>
      <c r="D465" s="2"/>
      <c r="E465" s="2"/>
      <c r="F465" s="2"/>
    </row>
    <row r="466" spans="3:6" ht="14.4" hidden="1">
      <c r="C466" s="2"/>
      <c r="D466" s="2"/>
      <c r="E466" s="2"/>
      <c r="F466" s="2"/>
    </row>
    <row r="467" spans="3:6" ht="14.4" hidden="1">
      <c r="C467" s="2"/>
      <c r="D467" s="2"/>
      <c r="E467" s="2"/>
      <c r="F467" s="2"/>
    </row>
    <row r="468" spans="3:6" ht="14.4" hidden="1">
      <c r="C468" s="2"/>
      <c r="D468" s="2"/>
      <c r="E468" s="2"/>
      <c r="F468" s="2"/>
    </row>
    <row r="469" spans="3:6" ht="14.4" hidden="1">
      <c r="C469" s="2"/>
      <c r="D469" s="2"/>
      <c r="E469" s="2"/>
      <c r="F469" s="2"/>
    </row>
    <row r="470" spans="3:6" ht="14.4" hidden="1">
      <c r="C470" s="2"/>
      <c r="D470" s="2"/>
      <c r="E470" s="2"/>
      <c r="F470" s="2"/>
    </row>
    <row r="471" spans="3:6" ht="14.4" hidden="1">
      <c r="C471" s="2"/>
      <c r="D471" s="2"/>
      <c r="E471" s="2"/>
      <c r="F471" s="2"/>
    </row>
    <row r="472" spans="3:6" ht="14.4" hidden="1">
      <c r="C472" s="2"/>
      <c r="D472" s="2"/>
      <c r="E472" s="2"/>
      <c r="F472" s="2"/>
    </row>
    <row r="473" spans="3:6" ht="14.4" hidden="1">
      <c r="C473" s="2"/>
      <c r="D473" s="2"/>
      <c r="E473" s="2"/>
      <c r="F473" s="2"/>
    </row>
    <row r="474" spans="3:6" ht="14.4" hidden="1">
      <c r="C474" s="2"/>
      <c r="D474" s="2"/>
      <c r="E474" s="2"/>
      <c r="F474" s="2"/>
    </row>
    <row r="475" spans="3:6" ht="14.4" hidden="1">
      <c r="C475" s="2"/>
      <c r="D475" s="2"/>
      <c r="E475" s="2"/>
      <c r="F475" s="2"/>
    </row>
    <row r="476" spans="3:6" ht="14.4" hidden="1">
      <c r="C476" s="2"/>
      <c r="D476" s="2"/>
      <c r="E476" s="2"/>
      <c r="F476" s="2"/>
    </row>
    <row r="477" spans="3:6" ht="14.4" hidden="1">
      <c r="C477" s="2"/>
      <c r="D477" s="2"/>
      <c r="E477" s="2"/>
      <c r="F477" s="2"/>
    </row>
    <row r="478" spans="3:6" ht="14.4" hidden="1">
      <c r="C478" s="2"/>
      <c r="D478" s="2"/>
      <c r="E478" s="2"/>
      <c r="F478" s="2"/>
    </row>
    <row r="479" spans="3:6" ht="14.4" hidden="1">
      <c r="C479" s="2"/>
      <c r="D479" s="2"/>
      <c r="E479" s="2"/>
      <c r="F479" s="2"/>
    </row>
    <row r="480" spans="3:6" ht="14.4" hidden="1">
      <c r="C480" s="2"/>
      <c r="D480" s="2"/>
      <c r="E480" s="2"/>
      <c r="F480" s="2"/>
    </row>
    <row r="481" spans="3:6" ht="14.4" hidden="1">
      <c r="C481" s="2"/>
      <c r="D481" s="2"/>
      <c r="E481" s="2"/>
      <c r="F481" s="2"/>
    </row>
    <row r="482" spans="3:6" ht="14.4" hidden="1">
      <c r="C482" s="2"/>
      <c r="D482" s="2"/>
      <c r="E482" s="2"/>
      <c r="F482" s="2"/>
    </row>
    <row r="483" spans="3:6" ht="14.4" hidden="1">
      <c r="C483" s="2"/>
      <c r="D483" s="2"/>
      <c r="E483" s="2"/>
      <c r="F483" s="2"/>
    </row>
    <row r="484" spans="3:6" ht="14.4" hidden="1">
      <c r="C484" s="2"/>
      <c r="D484" s="2"/>
      <c r="E484" s="2"/>
      <c r="F484" s="2"/>
    </row>
    <row r="485" spans="3:6" ht="14.4" hidden="1">
      <c r="C485" s="2"/>
      <c r="D485" s="2"/>
      <c r="E485" s="2"/>
      <c r="F485" s="2"/>
    </row>
    <row r="486" spans="3:6" ht="14.4" hidden="1">
      <c r="C486" s="2"/>
      <c r="D486" s="2"/>
      <c r="E486" s="2"/>
      <c r="F486" s="2"/>
    </row>
    <row r="487" spans="3:6" ht="14.4" hidden="1">
      <c r="C487" s="2"/>
      <c r="D487" s="2"/>
      <c r="E487" s="2"/>
      <c r="F487" s="2"/>
    </row>
  </sheetData>
  <mergeCells count="3">
    <mergeCell ref="N6:P6"/>
    <mergeCell ref="Q6:T6"/>
    <mergeCell ref="R7:T7"/>
  </mergeCells>
  <conditionalFormatting sqref="A1">
    <cfRule type="containsText" dxfId="38" priority="12" operator="containsText" text="Taxpayer">
      <formula>NOT(ISERROR(SEARCH("Taxpayer",A1)))</formula>
    </cfRule>
    <cfRule type="notContainsText" priority="13" operator="notContains" text="Taxpayer">
      <formula>ISERROR(SEARCH("Taxpayer",A1))</formula>
    </cfRule>
  </conditionalFormatting>
  <conditionalFormatting sqref="A2">
    <cfRule type="containsText" dxfId="37" priority="9" operator="containsText" text="Spouse*">
      <formula>NOT(ISERROR(SEARCH("Spouse*",A2)))</formula>
    </cfRule>
  </conditionalFormatting>
  <conditionalFormatting sqref="A10:G109">
    <cfRule type="containsBlanks" dxfId="36" priority="5">
      <formula>LEN(TRIM(A10))=0</formula>
    </cfRule>
  </conditionalFormatting>
  <conditionalFormatting sqref="C10:F109">
    <cfRule type="expression" dxfId="35" priority="3">
      <formula>$B10="No"</formula>
    </cfRule>
  </conditionalFormatting>
  <conditionalFormatting sqref="I11:I26">
    <cfRule type="containsBlanks" dxfId="34" priority="4">
      <formula>LEN(TRIM(I11))=0</formula>
    </cfRule>
  </conditionalFormatting>
  <conditionalFormatting sqref="J10:J109">
    <cfRule type="expression" dxfId="33" priority="8">
      <formula>I10&lt;&gt;"jointly owned"</formula>
    </cfRule>
  </conditionalFormatting>
  <conditionalFormatting sqref="K10:K109">
    <cfRule type="expression" dxfId="32" priority="6">
      <formula>ISNUMBER(SEARCH("solely",$I10))</formula>
    </cfRule>
    <cfRule type="expression" dxfId="31" priority="7">
      <formula>$I10="jointly owned"</formula>
    </cfRule>
  </conditionalFormatting>
  <conditionalFormatting sqref="L11:M20 M21:M27">
    <cfRule type="containsBlanks" dxfId="30" priority="1">
      <formula>LEN(TRIM(L11))=0</formula>
    </cfRule>
  </conditionalFormatting>
  <conditionalFormatting sqref="L11:N109">
    <cfRule type="containsBlanks" dxfId="29" priority="2">
      <formula>LEN(TRIM(L11))=0</formula>
    </cfRule>
  </conditionalFormatting>
  <conditionalFormatting sqref="R10:T109">
    <cfRule type="expression" dxfId="28" priority="11">
      <formula>$M10="usd"</formula>
    </cfRule>
  </conditionalFormatting>
  <conditionalFormatting sqref="T10:T109">
    <cfRule type="expression" dxfId="27" priority="10">
      <formula>M10="cad"</formula>
    </cfRule>
  </conditionalFormatting>
  <conditionalFormatting sqref="T10:T1048576 I10:O10 I11:K24 I25:L25 I26:K26 I27:N108 I109:K109 I110:O1048576">
    <cfRule type="containsBlanks" dxfId="26" priority="14">
      <formula>LEN(TRIM(I10))=0</formula>
    </cfRule>
  </conditionalFormatting>
  <dataValidations count="5">
    <dataValidation type="list" showInputMessage="1" showErrorMessage="1" sqref="I10" xr:uid="{9996392D-2FA1-4B94-9813-90741BA6D14B}">
      <formula1>owner</formula1>
    </dataValidation>
    <dataValidation type="list" allowBlank="1" showInputMessage="1" showErrorMessage="1" sqref="B10:B109" xr:uid="{E019CFC8-FBE4-44EF-B521-C6C4470B7986}">
      <formula1>"Yes,No"</formula1>
    </dataValidation>
    <dataValidation type="list" allowBlank="1" showInputMessage="1" showErrorMessage="1" sqref="M10:M109" xr:uid="{01B9ECFF-108B-40A6-A930-3B0B7E45CF6B}">
      <formula1>currency</formula1>
    </dataValidation>
    <dataValidation type="list" allowBlank="1" showInputMessage="1" showErrorMessage="1" sqref="L10:L109" xr:uid="{BF9E679A-C458-42C6-B795-1BA36BA44EAB}">
      <formula1>type</formula1>
    </dataValidation>
    <dataValidation type="list" allowBlank="1" showInputMessage="1" showErrorMessage="1" sqref="I11:I109" xr:uid="{3FCFF03F-5865-4471-A05E-1F05FF82F805}">
      <formula1>owner</formula1>
    </dataValidation>
  </dataValidations>
  <pageMargins left="0.7" right="0.7" top="0.75" bottom="0.75" header="0.3" footer="0.3"/>
  <pageSetup paperSize="5" scale="44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7041" r:id="rId4" name="Check Box 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</xdr:row>
                    <xdr:rowOff>22860</xdr:rowOff>
                  </from>
                  <to>
                    <xdr:col>7</xdr:col>
                    <xdr:colOff>822960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42" r:id="rId5" name="Check Box 2">
              <controlPr defaultSize="0" autoFill="0" autoLine="0" autoPict="0">
                <anchor moveWithCells="1">
                  <from>
                    <xdr:col>7</xdr:col>
                    <xdr:colOff>762000</xdr:colOff>
                    <xdr:row>9</xdr:row>
                    <xdr:rowOff>30480</xdr:rowOff>
                  </from>
                  <to>
                    <xdr:col>7</xdr:col>
                    <xdr:colOff>1402080</xdr:colOff>
                    <xdr:row>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43" r:id="rId6" name="Check Box 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</xdr:row>
                    <xdr:rowOff>22860</xdr:rowOff>
                  </from>
                  <to>
                    <xdr:col>7</xdr:col>
                    <xdr:colOff>822960</xdr:colOff>
                    <xdr:row>10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44" r:id="rId7" name="Check Box 4">
              <controlPr defaultSize="0" autoFill="0" autoLine="0" autoPict="0">
                <anchor moveWithCells="1">
                  <from>
                    <xdr:col>7</xdr:col>
                    <xdr:colOff>762000</xdr:colOff>
                    <xdr:row>10</xdr:row>
                    <xdr:rowOff>30480</xdr:rowOff>
                  </from>
                  <to>
                    <xdr:col>7</xdr:col>
                    <xdr:colOff>1402080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45" r:id="rId8" name="Check Box 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11</xdr:row>
                    <xdr:rowOff>22860</xdr:rowOff>
                  </from>
                  <to>
                    <xdr:col>7</xdr:col>
                    <xdr:colOff>822960</xdr:colOff>
                    <xdr:row>11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46" r:id="rId9" name="Check Box 6">
              <controlPr defaultSize="0" autoFill="0" autoLine="0" autoPict="0">
                <anchor moveWithCells="1">
                  <from>
                    <xdr:col>7</xdr:col>
                    <xdr:colOff>762000</xdr:colOff>
                    <xdr:row>11</xdr:row>
                    <xdr:rowOff>30480</xdr:rowOff>
                  </from>
                  <to>
                    <xdr:col>7</xdr:col>
                    <xdr:colOff>1402080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47" r:id="rId10" name="Check Box 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12</xdr:row>
                    <xdr:rowOff>22860</xdr:rowOff>
                  </from>
                  <to>
                    <xdr:col>7</xdr:col>
                    <xdr:colOff>822960</xdr:colOff>
                    <xdr:row>12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48" r:id="rId11" name="Check Box 8">
              <controlPr defaultSize="0" autoFill="0" autoLine="0" autoPict="0">
                <anchor moveWithCells="1">
                  <from>
                    <xdr:col>7</xdr:col>
                    <xdr:colOff>762000</xdr:colOff>
                    <xdr:row>12</xdr:row>
                    <xdr:rowOff>30480</xdr:rowOff>
                  </from>
                  <to>
                    <xdr:col>7</xdr:col>
                    <xdr:colOff>1402080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49" r:id="rId12" name="Check Box 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13</xdr:row>
                    <xdr:rowOff>22860</xdr:rowOff>
                  </from>
                  <to>
                    <xdr:col>7</xdr:col>
                    <xdr:colOff>822960</xdr:colOff>
                    <xdr:row>13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50" r:id="rId13" name="Check Box 10">
              <controlPr defaultSize="0" autoFill="0" autoLine="0" autoPict="0">
                <anchor moveWithCells="1">
                  <from>
                    <xdr:col>7</xdr:col>
                    <xdr:colOff>762000</xdr:colOff>
                    <xdr:row>13</xdr:row>
                    <xdr:rowOff>30480</xdr:rowOff>
                  </from>
                  <to>
                    <xdr:col>7</xdr:col>
                    <xdr:colOff>1402080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51" r:id="rId14" name="Check Box 1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14</xdr:row>
                    <xdr:rowOff>22860</xdr:rowOff>
                  </from>
                  <to>
                    <xdr:col>7</xdr:col>
                    <xdr:colOff>822960</xdr:colOff>
                    <xdr:row>14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52" r:id="rId15" name="Check Box 12">
              <controlPr defaultSize="0" autoFill="0" autoLine="0" autoPict="0">
                <anchor moveWithCells="1">
                  <from>
                    <xdr:col>7</xdr:col>
                    <xdr:colOff>762000</xdr:colOff>
                    <xdr:row>14</xdr:row>
                    <xdr:rowOff>30480</xdr:rowOff>
                  </from>
                  <to>
                    <xdr:col>7</xdr:col>
                    <xdr:colOff>1402080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53" r:id="rId16" name="Check Box 1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15</xdr:row>
                    <xdr:rowOff>22860</xdr:rowOff>
                  </from>
                  <to>
                    <xdr:col>7</xdr:col>
                    <xdr:colOff>822960</xdr:colOff>
                    <xdr:row>15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54" r:id="rId17" name="Check Box 14">
              <controlPr defaultSize="0" autoFill="0" autoLine="0" autoPict="0">
                <anchor moveWithCells="1">
                  <from>
                    <xdr:col>7</xdr:col>
                    <xdr:colOff>762000</xdr:colOff>
                    <xdr:row>15</xdr:row>
                    <xdr:rowOff>30480</xdr:rowOff>
                  </from>
                  <to>
                    <xdr:col>7</xdr:col>
                    <xdr:colOff>1402080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55" r:id="rId18" name="Check Box 1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16</xdr:row>
                    <xdr:rowOff>22860</xdr:rowOff>
                  </from>
                  <to>
                    <xdr:col>7</xdr:col>
                    <xdr:colOff>822960</xdr:colOff>
                    <xdr:row>16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56" r:id="rId19" name="Check Box 16">
              <controlPr defaultSize="0" autoFill="0" autoLine="0" autoPict="0">
                <anchor moveWithCells="1">
                  <from>
                    <xdr:col>7</xdr:col>
                    <xdr:colOff>762000</xdr:colOff>
                    <xdr:row>16</xdr:row>
                    <xdr:rowOff>30480</xdr:rowOff>
                  </from>
                  <to>
                    <xdr:col>7</xdr:col>
                    <xdr:colOff>1402080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57" r:id="rId20" name="Check Box 1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17</xdr:row>
                    <xdr:rowOff>22860</xdr:rowOff>
                  </from>
                  <to>
                    <xdr:col>7</xdr:col>
                    <xdr:colOff>822960</xdr:colOff>
                    <xdr:row>17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58" r:id="rId21" name="Check Box 18">
              <controlPr defaultSize="0" autoFill="0" autoLine="0" autoPict="0">
                <anchor moveWithCells="1">
                  <from>
                    <xdr:col>7</xdr:col>
                    <xdr:colOff>762000</xdr:colOff>
                    <xdr:row>17</xdr:row>
                    <xdr:rowOff>30480</xdr:rowOff>
                  </from>
                  <to>
                    <xdr:col>7</xdr:col>
                    <xdr:colOff>1402080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59" r:id="rId22" name="Check Box 1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18</xdr:row>
                    <xdr:rowOff>22860</xdr:rowOff>
                  </from>
                  <to>
                    <xdr:col>7</xdr:col>
                    <xdr:colOff>822960</xdr:colOff>
                    <xdr:row>18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60" r:id="rId23" name="Check Box 20">
              <controlPr defaultSize="0" autoFill="0" autoLine="0" autoPict="0">
                <anchor moveWithCells="1">
                  <from>
                    <xdr:col>7</xdr:col>
                    <xdr:colOff>762000</xdr:colOff>
                    <xdr:row>18</xdr:row>
                    <xdr:rowOff>30480</xdr:rowOff>
                  </from>
                  <to>
                    <xdr:col>7</xdr:col>
                    <xdr:colOff>1402080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61" r:id="rId24" name="Check Box 2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19</xdr:row>
                    <xdr:rowOff>22860</xdr:rowOff>
                  </from>
                  <to>
                    <xdr:col>7</xdr:col>
                    <xdr:colOff>822960</xdr:colOff>
                    <xdr:row>19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62" r:id="rId25" name="Check Box 22">
              <controlPr defaultSize="0" autoFill="0" autoLine="0" autoPict="0">
                <anchor moveWithCells="1">
                  <from>
                    <xdr:col>7</xdr:col>
                    <xdr:colOff>762000</xdr:colOff>
                    <xdr:row>19</xdr:row>
                    <xdr:rowOff>30480</xdr:rowOff>
                  </from>
                  <to>
                    <xdr:col>7</xdr:col>
                    <xdr:colOff>1402080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63" r:id="rId26" name="Check Box 2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20</xdr:row>
                    <xdr:rowOff>22860</xdr:rowOff>
                  </from>
                  <to>
                    <xdr:col>7</xdr:col>
                    <xdr:colOff>822960</xdr:colOff>
                    <xdr:row>20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64" r:id="rId27" name="Check Box 24">
              <controlPr defaultSize="0" autoFill="0" autoLine="0" autoPict="0">
                <anchor moveWithCells="1">
                  <from>
                    <xdr:col>7</xdr:col>
                    <xdr:colOff>762000</xdr:colOff>
                    <xdr:row>20</xdr:row>
                    <xdr:rowOff>30480</xdr:rowOff>
                  </from>
                  <to>
                    <xdr:col>7</xdr:col>
                    <xdr:colOff>1402080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65" r:id="rId28" name="Check Box 2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21</xdr:row>
                    <xdr:rowOff>22860</xdr:rowOff>
                  </from>
                  <to>
                    <xdr:col>7</xdr:col>
                    <xdr:colOff>822960</xdr:colOff>
                    <xdr:row>21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66" r:id="rId29" name="Check Box 26">
              <controlPr defaultSize="0" autoFill="0" autoLine="0" autoPict="0">
                <anchor moveWithCells="1">
                  <from>
                    <xdr:col>7</xdr:col>
                    <xdr:colOff>762000</xdr:colOff>
                    <xdr:row>21</xdr:row>
                    <xdr:rowOff>30480</xdr:rowOff>
                  </from>
                  <to>
                    <xdr:col>7</xdr:col>
                    <xdr:colOff>1402080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67" r:id="rId30" name="Check Box 2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22</xdr:row>
                    <xdr:rowOff>22860</xdr:rowOff>
                  </from>
                  <to>
                    <xdr:col>7</xdr:col>
                    <xdr:colOff>822960</xdr:colOff>
                    <xdr:row>22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68" r:id="rId31" name="Check Box 28">
              <controlPr defaultSize="0" autoFill="0" autoLine="0" autoPict="0">
                <anchor moveWithCells="1">
                  <from>
                    <xdr:col>7</xdr:col>
                    <xdr:colOff>762000</xdr:colOff>
                    <xdr:row>22</xdr:row>
                    <xdr:rowOff>30480</xdr:rowOff>
                  </from>
                  <to>
                    <xdr:col>7</xdr:col>
                    <xdr:colOff>1402080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69" r:id="rId32" name="Check Box 2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23</xdr:row>
                    <xdr:rowOff>22860</xdr:rowOff>
                  </from>
                  <to>
                    <xdr:col>7</xdr:col>
                    <xdr:colOff>822960</xdr:colOff>
                    <xdr:row>23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70" r:id="rId33" name="Check Box 30">
              <controlPr defaultSize="0" autoFill="0" autoLine="0" autoPict="0">
                <anchor moveWithCells="1">
                  <from>
                    <xdr:col>7</xdr:col>
                    <xdr:colOff>762000</xdr:colOff>
                    <xdr:row>23</xdr:row>
                    <xdr:rowOff>30480</xdr:rowOff>
                  </from>
                  <to>
                    <xdr:col>7</xdr:col>
                    <xdr:colOff>1402080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71" r:id="rId34" name="Check Box 3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24</xdr:row>
                    <xdr:rowOff>22860</xdr:rowOff>
                  </from>
                  <to>
                    <xdr:col>7</xdr:col>
                    <xdr:colOff>822960</xdr:colOff>
                    <xdr:row>24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72" r:id="rId35" name="Check Box 32">
              <controlPr defaultSize="0" autoFill="0" autoLine="0" autoPict="0">
                <anchor moveWithCells="1">
                  <from>
                    <xdr:col>7</xdr:col>
                    <xdr:colOff>762000</xdr:colOff>
                    <xdr:row>24</xdr:row>
                    <xdr:rowOff>30480</xdr:rowOff>
                  </from>
                  <to>
                    <xdr:col>7</xdr:col>
                    <xdr:colOff>1402080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73" r:id="rId36" name="Check Box 3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25</xdr:row>
                    <xdr:rowOff>22860</xdr:rowOff>
                  </from>
                  <to>
                    <xdr:col>7</xdr:col>
                    <xdr:colOff>822960</xdr:colOff>
                    <xdr:row>25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74" r:id="rId37" name="Check Box 34">
              <controlPr defaultSize="0" autoFill="0" autoLine="0" autoPict="0">
                <anchor moveWithCells="1">
                  <from>
                    <xdr:col>7</xdr:col>
                    <xdr:colOff>762000</xdr:colOff>
                    <xdr:row>25</xdr:row>
                    <xdr:rowOff>30480</xdr:rowOff>
                  </from>
                  <to>
                    <xdr:col>7</xdr:col>
                    <xdr:colOff>1402080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75" r:id="rId38" name="Check Box 3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26</xdr:row>
                    <xdr:rowOff>22860</xdr:rowOff>
                  </from>
                  <to>
                    <xdr:col>7</xdr:col>
                    <xdr:colOff>822960</xdr:colOff>
                    <xdr:row>26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76" r:id="rId39" name="Check Box 36">
              <controlPr defaultSize="0" autoFill="0" autoLine="0" autoPict="0">
                <anchor moveWithCells="1">
                  <from>
                    <xdr:col>7</xdr:col>
                    <xdr:colOff>762000</xdr:colOff>
                    <xdr:row>26</xdr:row>
                    <xdr:rowOff>30480</xdr:rowOff>
                  </from>
                  <to>
                    <xdr:col>7</xdr:col>
                    <xdr:colOff>1402080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77" r:id="rId40" name="Check Box 3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27</xdr:row>
                    <xdr:rowOff>22860</xdr:rowOff>
                  </from>
                  <to>
                    <xdr:col>7</xdr:col>
                    <xdr:colOff>822960</xdr:colOff>
                    <xdr:row>27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78" r:id="rId41" name="Check Box 38">
              <controlPr defaultSize="0" autoFill="0" autoLine="0" autoPict="0">
                <anchor moveWithCells="1">
                  <from>
                    <xdr:col>7</xdr:col>
                    <xdr:colOff>762000</xdr:colOff>
                    <xdr:row>27</xdr:row>
                    <xdr:rowOff>30480</xdr:rowOff>
                  </from>
                  <to>
                    <xdr:col>7</xdr:col>
                    <xdr:colOff>1402080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79" r:id="rId42" name="Check Box 3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28</xdr:row>
                    <xdr:rowOff>22860</xdr:rowOff>
                  </from>
                  <to>
                    <xdr:col>7</xdr:col>
                    <xdr:colOff>822960</xdr:colOff>
                    <xdr:row>28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80" r:id="rId43" name="Check Box 40">
              <controlPr defaultSize="0" autoFill="0" autoLine="0" autoPict="0">
                <anchor moveWithCells="1">
                  <from>
                    <xdr:col>7</xdr:col>
                    <xdr:colOff>762000</xdr:colOff>
                    <xdr:row>28</xdr:row>
                    <xdr:rowOff>30480</xdr:rowOff>
                  </from>
                  <to>
                    <xdr:col>7</xdr:col>
                    <xdr:colOff>1402080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81" r:id="rId44" name="Check Box 4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29</xdr:row>
                    <xdr:rowOff>22860</xdr:rowOff>
                  </from>
                  <to>
                    <xdr:col>7</xdr:col>
                    <xdr:colOff>822960</xdr:colOff>
                    <xdr:row>29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82" r:id="rId45" name="Check Box 42">
              <controlPr defaultSize="0" autoFill="0" autoLine="0" autoPict="0">
                <anchor moveWithCells="1">
                  <from>
                    <xdr:col>7</xdr:col>
                    <xdr:colOff>762000</xdr:colOff>
                    <xdr:row>29</xdr:row>
                    <xdr:rowOff>30480</xdr:rowOff>
                  </from>
                  <to>
                    <xdr:col>7</xdr:col>
                    <xdr:colOff>1402080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83" r:id="rId46" name="Check Box 4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30</xdr:row>
                    <xdr:rowOff>22860</xdr:rowOff>
                  </from>
                  <to>
                    <xdr:col>7</xdr:col>
                    <xdr:colOff>822960</xdr:colOff>
                    <xdr:row>30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84" r:id="rId47" name="Check Box 44">
              <controlPr defaultSize="0" autoFill="0" autoLine="0" autoPict="0">
                <anchor moveWithCells="1">
                  <from>
                    <xdr:col>7</xdr:col>
                    <xdr:colOff>762000</xdr:colOff>
                    <xdr:row>30</xdr:row>
                    <xdr:rowOff>30480</xdr:rowOff>
                  </from>
                  <to>
                    <xdr:col>7</xdr:col>
                    <xdr:colOff>1402080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85" r:id="rId48" name="Check Box 4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31</xdr:row>
                    <xdr:rowOff>22860</xdr:rowOff>
                  </from>
                  <to>
                    <xdr:col>7</xdr:col>
                    <xdr:colOff>822960</xdr:colOff>
                    <xdr:row>31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86" r:id="rId49" name="Check Box 46">
              <controlPr defaultSize="0" autoFill="0" autoLine="0" autoPict="0">
                <anchor moveWithCells="1">
                  <from>
                    <xdr:col>7</xdr:col>
                    <xdr:colOff>762000</xdr:colOff>
                    <xdr:row>31</xdr:row>
                    <xdr:rowOff>30480</xdr:rowOff>
                  </from>
                  <to>
                    <xdr:col>7</xdr:col>
                    <xdr:colOff>1402080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87" r:id="rId50" name="Check Box 4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32</xdr:row>
                    <xdr:rowOff>22860</xdr:rowOff>
                  </from>
                  <to>
                    <xdr:col>7</xdr:col>
                    <xdr:colOff>822960</xdr:colOff>
                    <xdr:row>32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88" r:id="rId51" name="Check Box 48">
              <controlPr defaultSize="0" autoFill="0" autoLine="0" autoPict="0">
                <anchor moveWithCells="1">
                  <from>
                    <xdr:col>7</xdr:col>
                    <xdr:colOff>762000</xdr:colOff>
                    <xdr:row>32</xdr:row>
                    <xdr:rowOff>30480</xdr:rowOff>
                  </from>
                  <to>
                    <xdr:col>7</xdr:col>
                    <xdr:colOff>1402080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89" r:id="rId52" name="Check Box 4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33</xdr:row>
                    <xdr:rowOff>22860</xdr:rowOff>
                  </from>
                  <to>
                    <xdr:col>7</xdr:col>
                    <xdr:colOff>822960</xdr:colOff>
                    <xdr:row>33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90" r:id="rId53" name="Check Box 50">
              <controlPr defaultSize="0" autoFill="0" autoLine="0" autoPict="0">
                <anchor moveWithCells="1">
                  <from>
                    <xdr:col>7</xdr:col>
                    <xdr:colOff>762000</xdr:colOff>
                    <xdr:row>33</xdr:row>
                    <xdr:rowOff>30480</xdr:rowOff>
                  </from>
                  <to>
                    <xdr:col>7</xdr:col>
                    <xdr:colOff>1402080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91" r:id="rId54" name="Check Box 5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34</xdr:row>
                    <xdr:rowOff>22860</xdr:rowOff>
                  </from>
                  <to>
                    <xdr:col>7</xdr:col>
                    <xdr:colOff>822960</xdr:colOff>
                    <xdr:row>34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92" r:id="rId55" name="Check Box 52">
              <controlPr defaultSize="0" autoFill="0" autoLine="0" autoPict="0">
                <anchor moveWithCells="1">
                  <from>
                    <xdr:col>7</xdr:col>
                    <xdr:colOff>762000</xdr:colOff>
                    <xdr:row>34</xdr:row>
                    <xdr:rowOff>30480</xdr:rowOff>
                  </from>
                  <to>
                    <xdr:col>7</xdr:col>
                    <xdr:colOff>1402080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93" r:id="rId56" name="Check Box 5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35</xdr:row>
                    <xdr:rowOff>22860</xdr:rowOff>
                  </from>
                  <to>
                    <xdr:col>7</xdr:col>
                    <xdr:colOff>822960</xdr:colOff>
                    <xdr:row>35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94" r:id="rId57" name="Check Box 54">
              <controlPr defaultSize="0" autoFill="0" autoLine="0" autoPict="0">
                <anchor moveWithCells="1">
                  <from>
                    <xdr:col>7</xdr:col>
                    <xdr:colOff>762000</xdr:colOff>
                    <xdr:row>35</xdr:row>
                    <xdr:rowOff>30480</xdr:rowOff>
                  </from>
                  <to>
                    <xdr:col>7</xdr:col>
                    <xdr:colOff>1402080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95" r:id="rId58" name="Check Box 5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36</xdr:row>
                    <xdr:rowOff>22860</xdr:rowOff>
                  </from>
                  <to>
                    <xdr:col>7</xdr:col>
                    <xdr:colOff>822960</xdr:colOff>
                    <xdr:row>36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96" r:id="rId59" name="Check Box 56">
              <controlPr defaultSize="0" autoFill="0" autoLine="0" autoPict="0">
                <anchor moveWithCells="1">
                  <from>
                    <xdr:col>7</xdr:col>
                    <xdr:colOff>762000</xdr:colOff>
                    <xdr:row>36</xdr:row>
                    <xdr:rowOff>30480</xdr:rowOff>
                  </from>
                  <to>
                    <xdr:col>7</xdr:col>
                    <xdr:colOff>1402080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97" r:id="rId60" name="Check Box 5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37</xdr:row>
                    <xdr:rowOff>22860</xdr:rowOff>
                  </from>
                  <to>
                    <xdr:col>7</xdr:col>
                    <xdr:colOff>822960</xdr:colOff>
                    <xdr:row>37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98" r:id="rId61" name="Check Box 58">
              <controlPr defaultSize="0" autoFill="0" autoLine="0" autoPict="0">
                <anchor moveWithCells="1">
                  <from>
                    <xdr:col>7</xdr:col>
                    <xdr:colOff>762000</xdr:colOff>
                    <xdr:row>37</xdr:row>
                    <xdr:rowOff>30480</xdr:rowOff>
                  </from>
                  <to>
                    <xdr:col>7</xdr:col>
                    <xdr:colOff>1402080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99" r:id="rId62" name="Check Box 5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38</xdr:row>
                    <xdr:rowOff>22860</xdr:rowOff>
                  </from>
                  <to>
                    <xdr:col>7</xdr:col>
                    <xdr:colOff>822960</xdr:colOff>
                    <xdr:row>38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00" r:id="rId63" name="Check Box 60">
              <controlPr defaultSize="0" autoFill="0" autoLine="0" autoPict="0">
                <anchor moveWithCells="1">
                  <from>
                    <xdr:col>7</xdr:col>
                    <xdr:colOff>762000</xdr:colOff>
                    <xdr:row>38</xdr:row>
                    <xdr:rowOff>30480</xdr:rowOff>
                  </from>
                  <to>
                    <xdr:col>7</xdr:col>
                    <xdr:colOff>1402080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01" r:id="rId64" name="Check Box 6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39</xdr:row>
                    <xdr:rowOff>22860</xdr:rowOff>
                  </from>
                  <to>
                    <xdr:col>7</xdr:col>
                    <xdr:colOff>822960</xdr:colOff>
                    <xdr:row>39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02" r:id="rId65" name="Check Box 62">
              <controlPr defaultSize="0" autoFill="0" autoLine="0" autoPict="0">
                <anchor moveWithCells="1">
                  <from>
                    <xdr:col>7</xdr:col>
                    <xdr:colOff>762000</xdr:colOff>
                    <xdr:row>39</xdr:row>
                    <xdr:rowOff>30480</xdr:rowOff>
                  </from>
                  <to>
                    <xdr:col>7</xdr:col>
                    <xdr:colOff>1402080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03" r:id="rId66" name="Check Box 6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40</xdr:row>
                    <xdr:rowOff>22860</xdr:rowOff>
                  </from>
                  <to>
                    <xdr:col>7</xdr:col>
                    <xdr:colOff>822960</xdr:colOff>
                    <xdr:row>40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04" r:id="rId67" name="Check Box 64">
              <controlPr defaultSize="0" autoFill="0" autoLine="0" autoPict="0">
                <anchor moveWithCells="1">
                  <from>
                    <xdr:col>7</xdr:col>
                    <xdr:colOff>762000</xdr:colOff>
                    <xdr:row>40</xdr:row>
                    <xdr:rowOff>30480</xdr:rowOff>
                  </from>
                  <to>
                    <xdr:col>7</xdr:col>
                    <xdr:colOff>1402080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05" r:id="rId68" name="Check Box 6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41</xdr:row>
                    <xdr:rowOff>22860</xdr:rowOff>
                  </from>
                  <to>
                    <xdr:col>7</xdr:col>
                    <xdr:colOff>822960</xdr:colOff>
                    <xdr:row>41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06" r:id="rId69" name="Check Box 66">
              <controlPr defaultSize="0" autoFill="0" autoLine="0" autoPict="0">
                <anchor moveWithCells="1">
                  <from>
                    <xdr:col>7</xdr:col>
                    <xdr:colOff>762000</xdr:colOff>
                    <xdr:row>41</xdr:row>
                    <xdr:rowOff>30480</xdr:rowOff>
                  </from>
                  <to>
                    <xdr:col>7</xdr:col>
                    <xdr:colOff>1402080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07" r:id="rId70" name="Check Box 6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42</xdr:row>
                    <xdr:rowOff>22860</xdr:rowOff>
                  </from>
                  <to>
                    <xdr:col>7</xdr:col>
                    <xdr:colOff>822960</xdr:colOff>
                    <xdr:row>42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08" r:id="rId71" name="Check Box 68">
              <controlPr defaultSize="0" autoFill="0" autoLine="0" autoPict="0">
                <anchor moveWithCells="1">
                  <from>
                    <xdr:col>7</xdr:col>
                    <xdr:colOff>762000</xdr:colOff>
                    <xdr:row>42</xdr:row>
                    <xdr:rowOff>30480</xdr:rowOff>
                  </from>
                  <to>
                    <xdr:col>7</xdr:col>
                    <xdr:colOff>1402080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09" r:id="rId72" name="Check Box 6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43</xdr:row>
                    <xdr:rowOff>22860</xdr:rowOff>
                  </from>
                  <to>
                    <xdr:col>7</xdr:col>
                    <xdr:colOff>822960</xdr:colOff>
                    <xdr:row>43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10" r:id="rId73" name="Check Box 70">
              <controlPr defaultSize="0" autoFill="0" autoLine="0" autoPict="0">
                <anchor moveWithCells="1">
                  <from>
                    <xdr:col>7</xdr:col>
                    <xdr:colOff>762000</xdr:colOff>
                    <xdr:row>43</xdr:row>
                    <xdr:rowOff>30480</xdr:rowOff>
                  </from>
                  <to>
                    <xdr:col>7</xdr:col>
                    <xdr:colOff>1402080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11" r:id="rId74" name="Check Box 7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44</xdr:row>
                    <xdr:rowOff>22860</xdr:rowOff>
                  </from>
                  <to>
                    <xdr:col>7</xdr:col>
                    <xdr:colOff>822960</xdr:colOff>
                    <xdr:row>44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12" r:id="rId75" name="Check Box 72">
              <controlPr defaultSize="0" autoFill="0" autoLine="0" autoPict="0">
                <anchor moveWithCells="1">
                  <from>
                    <xdr:col>7</xdr:col>
                    <xdr:colOff>762000</xdr:colOff>
                    <xdr:row>44</xdr:row>
                    <xdr:rowOff>30480</xdr:rowOff>
                  </from>
                  <to>
                    <xdr:col>7</xdr:col>
                    <xdr:colOff>1402080</xdr:colOff>
                    <xdr:row>44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13" r:id="rId76" name="Check Box 7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45</xdr:row>
                    <xdr:rowOff>22860</xdr:rowOff>
                  </from>
                  <to>
                    <xdr:col>7</xdr:col>
                    <xdr:colOff>822960</xdr:colOff>
                    <xdr:row>45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14" r:id="rId77" name="Check Box 74">
              <controlPr defaultSize="0" autoFill="0" autoLine="0" autoPict="0">
                <anchor moveWithCells="1">
                  <from>
                    <xdr:col>7</xdr:col>
                    <xdr:colOff>762000</xdr:colOff>
                    <xdr:row>45</xdr:row>
                    <xdr:rowOff>30480</xdr:rowOff>
                  </from>
                  <to>
                    <xdr:col>7</xdr:col>
                    <xdr:colOff>1402080</xdr:colOff>
                    <xdr:row>45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15" r:id="rId78" name="Check Box 7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46</xdr:row>
                    <xdr:rowOff>22860</xdr:rowOff>
                  </from>
                  <to>
                    <xdr:col>7</xdr:col>
                    <xdr:colOff>822960</xdr:colOff>
                    <xdr:row>46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16" r:id="rId79" name="Check Box 76">
              <controlPr defaultSize="0" autoFill="0" autoLine="0" autoPict="0">
                <anchor moveWithCells="1">
                  <from>
                    <xdr:col>7</xdr:col>
                    <xdr:colOff>762000</xdr:colOff>
                    <xdr:row>46</xdr:row>
                    <xdr:rowOff>30480</xdr:rowOff>
                  </from>
                  <to>
                    <xdr:col>7</xdr:col>
                    <xdr:colOff>1402080</xdr:colOff>
                    <xdr:row>46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17" r:id="rId80" name="Check Box 7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47</xdr:row>
                    <xdr:rowOff>22860</xdr:rowOff>
                  </from>
                  <to>
                    <xdr:col>7</xdr:col>
                    <xdr:colOff>822960</xdr:colOff>
                    <xdr:row>47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18" r:id="rId81" name="Check Box 78">
              <controlPr defaultSize="0" autoFill="0" autoLine="0" autoPict="0">
                <anchor moveWithCells="1">
                  <from>
                    <xdr:col>7</xdr:col>
                    <xdr:colOff>762000</xdr:colOff>
                    <xdr:row>47</xdr:row>
                    <xdr:rowOff>30480</xdr:rowOff>
                  </from>
                  <to>
                    <xdr:col>7</xdr:col>
                    <xdr:colOff>1402080</xdr:colOff>
                    <xdr:row>47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19" r:id="rId82" name="Check Box 7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48</xdr:row>
                    <xdr:rowOff>22860</xdr:rowOff>
                  </from>
                  <to>
                    <xdr:col>7</xdr:col>
                    <xdr:colOff>822960</xdr:colOff>
                    <xdr:row>48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20" r:id="rId83" name="Check Box 80">
              <controlPr defaultSize="0" autoFill="0" autoLine="0" autoPict="0">
                <anchor moveWithCells="1">
                  <from>
                    <xdr:col>7</xdr:col>
                    <xdr:colOff>762000</xdr:colOff>
                    <xdr:row>48</xdr:row>
                    <xdr:rowOff>30480</xdr:rowOff>
                  </from>
                  <to>
                    <xdr:col>7</xdr:col>
                    <xdr:colOff>1402080</xdr:colOff>
                    <xdr:row>48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21" r:id="rId84" name="Check Box 8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49</xdr:row>
                    <xdr:rowOff>22860</xdr:rowOff>
                  </from>
                  <to>
                    <xdr:col>7</xdr:col>
                    <xdr:colOff>822960</xdr:colOff>
                    <xdr:row>49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22" r:id="rId85" name="Check Box 82">
              <controlPr defaultSize="0" autoFill="0" autoLine="0" autoPict="0">
                <anchor moveWithCells="1">
                  <from>
                    <xdr:col>7</xdr:col>
                    <xdr:colOff>762000</xdr:colOff>
                    <xdr:row>49</xdr:row>
                    <xdr:rowOff>30480</xdr:rowOff>
                  </from>
                  <to>
                    <xdr:col>7</xdr:col>
                    <xdr:colOff>1402080</xdr:colOff>
                    <xdr:row>49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23" r:id="rId86" name="Check Box 8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50</xdr:row>
                    <xdr:rowOff>22860</xdr:rowOff>
                  </from>
                  <to>
                    <xdr:col>7</xdr:col>
                    <xdr:colOff>822960</xdr:colOff>
                    <xdr:row>50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24" r:id="rId87" name="Check Box 84">
              <controlPr defaultSize="0" autoFill="0" autoLine="0" autoPict="0">
                <anchor moveWithCells="1">
                  <from>
                    <xdr:col>7</xdr:col>
                    <xdr:colOff>762000</xdr:colOff>
                    <xdr:row>50</xdr:row>
                    <xdr:rowOff>30480</xdr:rowOff>
                  </from>
                  <to>
                    <xdr:col>7</xdr:col>
                    <xdr:colOff>1402080</xdr:colOff>
                    <xdr:row>50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25" r:id="rId88" name="Check Box 8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51</xdr:row>
                    <xdr:rowOff>22860</xdr:rowOff>
                  </from>
                  <to>
                    <xdr:col>7</xdr:col>
                    <xdr:colOff>822960</xdr:colOff>
                    <xdr:row>51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26" r:id="rId89" name="Check Box 86">
              <controlPr defaultSize="0" autoFill="0" autoLine="0" autoPict="0">
                <anchor moveWithCells="1">
                  <from>
                    <xdr:col>7</xdr:col>
                    <xdr:colOff>762000</xdr:colOff>
                    <xdr:row>51</xdr:row>
                    <xdr:rowOff>30480</xdr:rowOff>
                  </from>
                  <to>
                    <xdr:col>7</xdr:col>
                    <xdr:colOff>1402080</xdr:colOff>
                    <xdr:row>51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27" r:id="rId90" name="Check Box 8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52</xdr:row>
                    <xdr:rowOff>22860</xdr:rowOff>
                  </from>
                  <to>
                    <xdr:col>7</xdr:col>
                    <xdr:colOff>822960</xdr:colOff>
                    <xdr:row>52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28" r:id="rId91" name="Check Box 88">
              <controlPr defaultSize="0" autoFill="0" autoLine="0" autoPict="0">
                <anchor moveWithCells="1">
                  <from>
                    <xdr:col>7</xdr:col>
                    <xdr:colOff>762000</xdr:colOff>
                    <xdr:row>52</xdr:row>
                    <xdr:rowOff>30480</xdr:rowOff>
                  </from>
                  <to>
                    <xdr:col>7</xdr:col>
                    <xdr:colOff>1402080</xdr:colOff>
                    <xdr:row>52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29" r:id="rId92" name="Check Box 8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53</xdr:row>
                    <xdr:rowOff>22860</xdr:rowOff>
                  </from>
                  <to>
                    <xdr:col>7</xdr:col>
                    <xdr:colOff>822960</xdr:colOff>
                    <xdr:row>53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30" r:id="rId93" name="Check Box 90">
              <controlPr defaultSize="0" autoFill="0" autoLine="0" autoPict="0">
                <anchor moveWithCells="1">
                  <from>
                    <xdr:col>7</xdr:col>
                    <xdr:colOff>762000</xdr:colOff>
                    <xdr:row>53</xdr:row>
                    <xdr:rowOff>30480</xdr:rowOff>
                  </from>
                  <to>
                    <xdr:col>7</xdr:col>
                    <xdr:colOff>1402080</xdr:colOff>
                    <xdr:row>53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31" r:id="rId94" name="Check Box 9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53</xdr:row>
                    <xdr:rowOff>22860</xdr:rowOff>
                  </from>
                  <to>
                    <xdr:col>7</xdr:col>
                    <xdr:colOff>822960</xdr:colOff>
                    <xdr:row>53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32" r:id="rId95" name="Check Box 92">
              <controlPr defaultSize="0" autoFill="0" autoLine="0" autoPict="0">
                <anchor moveWithCells="1">
                  <from>
                    <xdr:col>7</xdr:col>
                    <xdr:colOff>762000</xdr:colOff>
                    <xdr:row>53</xdr:row>
                    <xdr:rowOff>30480</xdr:rowOff>
                  </from>
                  <to>
                    <xdr:col>7</xdr:col>
                    <xdr:colOff>1402080</xdr:colOff>
                    <xdr:row>53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33" r:id="rId96" name="Check Box 9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54</xdr:row>
                    <xdr:rowOff>22860</xdr:rowOff>
                  </from>
                  <to>
                    <xdr:col>7</xdr:col>
                    <xdr:colOff>822960</xdr:colOff>
                    <xdr:row>54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34" r:id="rId97" name="Check Box 94">
              <controlPr defaultSize="0" autoFill="0" autoLine="0" autoPict="0">
                <anchor moveWithCells="1">
                  <from>
                    <xdr:col>7</xdr:col>
                    <xdr:colOff>762000</xdr:colOff>
                    <xdr:row>54</xdr:row>
                    <xdr:rowOff>30480</xdr:rowOff>
                  </from>
                  <to>
                    <xdr:col>7</xdr:col>
                    <xdr:colOff>1402080</xdr:colOff>
                    <xdr:row>54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35" r:id="rId98" name="Check Box 9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55</xdr:row>
                    <xdr:rowOff>22860</xdr:rowOff>
                  </from>
                  <to>
                    <xdr:col>7</xdr:col>
                    <xdr:colOff>822960</xdr:colOff>
                    <xdr:row>55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36" r:id="rId99" name="Check Box 96">
              <controlPr defaultSize="0" autoFill="0" autoLine="0" autoPict="0">
                <anchor moveWithCells="1">
                  <from>
                    <xdr:col>7</xdr:col>
                    <xdr:colOff>762000</xdr:colOff>
                    <xdr:row>55</xdr:row>
                    <xdr:rowOff>30480</xdr:rowOff>
                  </from>
                  <to>
                    <xdr:col>7</xdr:col>
                    <xdr:colOff>1402080</xdr:colOff>
                    <xdr:row>55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37" r:id="rId100" name="Check Box 9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56</xdr:row>
                    <xdr:rowOff>22860</xdr:rowOff>
                  </from>
                  <to>
                    <xdr:col>7</xdr:col>
                    <xdr:colOff>822960</xdr:colOff>
                    <xdr:row>56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38" r:id="rId101" name="Check Box 98">
              <controlPr defaultSize="0" autoFill="0" autoLine="0" autoPict="0">
                <anchor moveWithCells="1">
                  <from>
                    <xdr:col>7</xdr:col>
                    <xdr:colOff>762000</xdr:colOff>
                    <xdr:row>56</xdr:row>
                    <xdr:rowOff>30480</xdr:rowOff>
                  </from>
                  <to>
                    <xdr:col>7</xdr:col>
                    <xdr:colOff>1402080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39" r:id="rId102" name="Check Box 9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57</xdr:row>
                    <xdr:rowOff>22860</xdr:rowOff>
                  </from>
                  <to>
                    <xdr:col>7</xdr:col>
                    <xdr:colOff>822960</xdr:colOff>
                    <xdr:row>57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40" r:id="rId103" name="Check Box 100">
              <controlPr defaultSize="0" autoFill="0" autoLine="0" autoPict="0">
                <anchor moveWithCells="1">
                  <from>
                    <xdr:col>7</xdr:col>
                    <xdr:colOff>762000</xdr:colOff>
                    <xdr:row>57</xdr:row>
                    <xdr:rowOff>30480</xdr:rowOff>
                  </from>
                  <to>
                    <xdr:col>7</xdr:col>
                    <xdr:colOff>1402080</xdr:colOff>
                    <xdr:row>57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41" r:id="rId104" name="Check Box 10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58</xdr:row>
                    <xdr:rowOff>22860</xdr:rowOff>
                  </from>
                  <to>
                    <xdr:col>7</xdr:col>
                    <xdr:colOff>822960</xdr:colOff>
                    <xdr:row>58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42" r:id="rId105" name="Check Box 102">
              <controlPr defaultSize="0" autoFill="0" autoLine="0" autoPict="0">
                <anchor moveWithCells="1">
                  <from>
                    <xdr:col>7</xdr:col>
                    <xdr:colOff>762000</xdr:colOff>
                    <xdr:row>58</xdr:row>
                    <xdr:rowOff>30480</xdr:rowOff>
                  </from>
                  <to>
                    <xdr:col>7</xdr:col>
                    <xdr:colOff>1402080</xdr:colOff>
                    <xdr:row>58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43" r:id="rId106" name="Check Box 10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59</xdr:row>
                    <xdr:rowOff>22860</xdr:rowOff>
                  </from>
                  <to>
                    <xdr:col>7</xdr:col>
                    <xdr:colOff>822960</xdr:colOff>
                    <xdr:row>59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44" r:id="rId107" name="Check Box 104">
              <controlPr defaultSize="0" autoFill="0" autoLine="0" autoPict="0">
                <anchor moveWithCells="1">
                  <from>
                    <xdr:col>7</xdr:col>
                    <xdr:colOff>762000</xdr:colOff>
                    <xdr:row>59</xdr:row>
                    <xdr:rowOff>30480</xdr:rowOff>
                  </from>
                  <to>
                    <xdr:col>7</xdr:col>
                    <xdr:colOff>1402080</xdr:colOff>
                    <xdr:row>59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45" r:id="rId108" name="Check Box 10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60</xdr:row>
                    <xdr:rowOff>22860</xdr:rowOff>
                  </from>
                  <to>
                    <xdr:col>7</xdr:col>
                    <xdr:colOff>822960</xdr:colOff>
                    <xdr:row>60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46" r:id="rId109" name="Check Box 106">
              <controlPr defaultSize="0" autoFill="0" autoLine="0" autoPict="0">
                <anchor moveWithCells="1">
                  <from>
                    <xdr:col>7</xdr:col>
                    <xdr:colOff>762000</xdr:colOff>
                    <xdr:row>60</xdr:row>
                    <xdr:rowOff>30480</xdr:rowOff>
                  </from>
                  <to>
                    <xdr:col>7</xdr:col>
                    <xdr:colOff>1402080</xdr:colOff>
                    <xdr:row>60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47" r:id="rId110" name="Check Box 10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61</xdr:row>
                    <xdr:rowOff>22860</xdr:rowOff>
                  </from>
                  <to>
                    <xdr:col>7</xdr:col>
                    <xdr:colOff>822960</xdr:colOff>
                    <xdr:row>61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48" r:id="rId111" name="Check Box 108">
              <controlPr defaultSize="0" autoFill="0" autoLine="0" autoPict="0">
                <anchor moveWithCells="1">
                  <from>
                    <xdr:col>7</xdr:col>
                    <xdr:colOff>762000</xdr:colOff>
                    <xdr:row>61</xdr:row>
                    <xdr:rowOff>30480</xdr:rowOff>
                  </from>
                  <to>
                    <xdr:col>7</xdr:col>
                    <xdr:colOff>1402080</xdr:colOff>
                    <xdr:row>61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49" r:id="rId112" name="Check Box 10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62</xdr:row>
                    <xdr:rowOff>22860</xdr:rowOff>
                  </from>
                  <to>
                    <xdr:col>7</xdr:col>
                    <xdr:colOff>822960</xdr:colOff>
                    <xdr:row>62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50" r:id="rId113" name="Check Box 110">
              <controlPr defaultSize="0" autoFill="0" autoLine="0" autoPict="0">
                <anchor moveWithCells="1">
                  <from>
                    <xdr:col>7</xdr:col>
                    <xdr:colOff>762000</xdr:colOff>
                    <xdr:row>62</xdr:row>
                    <xdr:rowOff>30480</xdr:rowOff>
                  </from>
                  <to>
                    <xdr:col>7</xdr:col>
                    <xdr:colOff>1402080</xdr:colOff>
                    <xdr:row>62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51" r:id="rId114" name="Check Box 11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63</xdr:row>
                    <xdr:rowOff>22860</xdr:rowOff>
                  </from>
                  <to>
                    <xdr:col>7</xdr:col>
                    <xdr:colOff>822960</xdr:colOff>
                    <xdr:row>63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52" r:id="rId115" name="Check Box 112">
              <controlPr defaultSize="0" autoFill="0" autoLine="0" autoPict="0">
                <anchor moveWithCells="1">
                  <from>
                    <xdr:col>7</xdr:col>
                    <xdr:colOff>762000</xdr:colOff>
                    <xdr:row>63</xdr:row>
                    <xdr:rowOff>30480</xdr:rowOff>
                  </from>
                  <to>
                    <xdr:col>7</xdr:col>
                    <xdr:colOff>1402080</xdr:colOff>
                    <xdr:row>63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53" r:id="rId116" name="Check Box 11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64</xdr:row>
                    <xdr:rowOff>22860</xdr:rowOff>
                  </from>
                  <to>
                    <xdr:col>7</xdr:col>
                    <xdr:colOff>822960</xdr:colOff>
                    <xdr:row>64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54" r:id="rId117" name="Check Box 114">
              <controlPr defaultSize="0" autoFill="0" autoLine="0" autoPict="0">
                <anchor moveWithCells="1">
                  <from>
                    <xdr:col>7</xdr:col>
                    <xdr:colOff>762000</xdr:colOff>
                    <xdr:row>64</xdr:row>
                    <xdr:rowOff>30480</xdr:rowOff>
                  </from>
                  <to>
                    <xdr:col>7</xdr:col>
                    <xdr:colOff>1402080</xdr:colOff>
                    <xdr:row>64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55" r:id="rId118" name="Check Box 11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65</xdr:row>
                    <xdr:rowOff>22860</xdr:rowOff>
                  </from>
                  <to>
                    <xdr:col>7</xdr:col>
                    <xdr:colOff>822960</xdr:colOff>
                    <xdr:row>65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56" r:id="rId119" name="Check Box 116">
              <controlPr defaultSize="0" autoFill="0" autoLine="0" autoPict="0">
                <anchor moveWithCells="1">
                  <from>
                    <xdr:col>7</xdr:col>
                    <xdr:colOff>762000</xdr:colOff>
                    <xdr:row>65</xdr:row>
                    <xdr:rowOff>30480</xdr:rowOff>
                  </from>
                  <to>
                    <xdr:col>7</xdr:col>
                    <xdr:colOff>1402080</xdr:colOff>
                    <xdr:row>65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57" r:id="rId120" name="Check Box 11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66</xdr:row>
                    <xdr:rowOff>22860</xdr:rowOff>
                  </from>
                  <to>
                    <xdr:col>7</xdr:col>
                    <xdr:colOff>822960</xdr:colOff>
                    <xdr:row>66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58" r:id="rId121" name="Check Box 118">
              <controlPr defaultSize="0" autoFill="0" autoLine="0" autoPict="0">
                <anchor moveWithCells="1">
                  <from>
                    <xdr:col>7</xdr:col>
                    <xdr:colOff>762000</xdr:colOff>
                    <xdr:row>66</xdr:row>
                    <xdr:rowOff>30480</xdr:rowOff>
                  </from>
                  <to>
                    <xdr:col>7</xdr:col>
                    <xdr:colOff>1402080</xdr:colOff>
                    <xdr:row>66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59" r:id="rId122" name="Check Box 11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67</xdr:row>
                    <xdr:rowOff>22860</xdr:rowOff>
                  </from>
                  <to>
                    <xdr:col>7</xdr:col>
                    <xdr:colOff>822960</xdr:colOff>
                    <xdr:row>67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60" r:id="rId123" name="Check Box 120">
              <controlPr defaultSize="0" autoFill="0" autoLine="0" autoPict="0">
                <anchor moveWithCells="1">
                  <from>
                    <xdr:col>7</xdr:col>
                    <xdr:colOff>762000</xdr:colOff>
                    <xdr:row>67</xdr:row>
                    <xdr:rowOff>30480</xdr:rowOff>
                  </from>
                  <to>
                    <xdr:col>7</xdr:col>
                    <xdr:colOff>1402080</xdr:colOff>
                    <xdr:row>67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61" r:id="rId124" name="Check Box 12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68</xdr:row>
                    <xdr:rowOff>22860</xdr:rowOff>
                  </from>
                  <to>
                    <xdr:col>7</xdr:col>
                    <xdr:colOff>822960</xdr:colOff>
                    <xdr:row>68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62" r:id="rId125" name="Check Box 122">
              <controlPr defaultSize="0" autoFill="0" autoLine="0" autoPict="0">
                <anchor moveWithCells="1">
                  <from>
                    <xdr:col>7</xdr:col>
                    <xdr:colOff>762000</xdr:colOff>
                    <xdr:row>68</xdr:row>
                    <xdr:rowOff>30480</xdr:rowOff>
                  </from>
                  <to>
                    <xdr:col>7</xdr:col>
                    <xdr:colOff>1402080</xdr:colOff>
                    <xdr:row>68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63" r:id="rId126" name="Check Box 12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69</xdr:row>
                    <xdr:rowOff>22860</xdr:rowOff>
                  </from>
                  <to>
                    <xdr:col>7</xdr:col>
                    <xdr:colOff>822960</xdr:colOff>
                    <xdr:row>69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64" r:id="rId127" name="Check Box 124">
              <controlPr defaultSize="0" autoFill="0" autoLine="0" autoPict="0">
                <anchor moveWithCells="1">
                  <from>
                    <xdr:col>7</xdr:col>
                    <xdr:colOff>762000</xdr:colOff>
                    <xdr:row>69</xdr:row>
                    <xdr:rowOff>30480</xdr:rowOff>
                  </from>
                  <to>
                    <xdr:col>7</xdr:col>
                    <xdr:colOff>1402080</xdr:colOff>
                    <xdr:row>69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65" r:id="rId128" name="Check Box 12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70</xdr:row>
                    <xdr:rowOff>22860</xdr:rowOff>
                  </from>
                  <to>
                    <xdr:col>7</xdr:col>
                    <xdr:colOff>822960</xdr:colOff>
                    <xdr:row>70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66" r:id="rId129" name="Check Box 126">
              <controlPr defaultSize="0" autoFill="0" autoLine="0" autoPict="0">
                <anchor moveWithCells="1">
                  <from>
                    <xdr:col>7</xdr:col>
                    <xdr:colOff>762000</xdr:colOff>
                    <xdr:row>70</xdr:row>
                    <xdr:rowOff>30480</xdr:rowOff>
                  </from>
                  <to>
                    <xdr:col>7</xdr:col>
                    <xdr:colOff>1402080</xdr:colOff>
                    <xdr:row>70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67" r:id="rId130" name="Check Box 12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71</xdr:row>
                    <xdr:rowOff>22860</xdr:rowOff>
                  </from>
                  <to>
                    <xdr:col>7</xdr:col>
                    <xdr:colOff>822960</xdr:colOff>
                    <xdr:row>71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68" r:id="rId131" name="Check Box 128">
              <controlPr defaultSize="0" autoFill="0" autoLine="0" autoPict="0">
                <anchor moveWithCells="1">
                  <from>
                    <xdr:col>7</xdr:col>
                    <xdr:colOff>762000</xdr:colOff>
                    <xdr:row>71</xdr:row>
                    <xdr:rowOff>30480</xdr:rowOff>
                  </from>
                  <to>
                    <xdr:col>7</xdr:col>
                    <xdr:colOff>1402080</xdr:colOff>
                    <xdr:row>71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69" r:id="rId132" name="Check Box 12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72</xdr:row>
                    <xdr:rowOff>22860</xdr:rowOff>
                  </from>
                  <to>
                    <xdr:col>7</xdr:col>
                    <xdr:colOff>822960</xdr:colOff>
                    <xdr:row>72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70" r:id="rId133" name="Check Box 130">
              <controlPr defaultSize="0" autoFill="0" autoLine="0" autoPict="0">
                <anchor moveWithCells="1">
                  <from>
                    <xdr:col>7</xdr:col>
                    <xdr:colOff>762000</xdr:colOff>
                    <xdr:row>72</xdr:row>
                    <xdr:rowOff>30480</xdr:rowOff>
                  </from>
                  <to>
                    <xdr:col>7</xdr:col>
                    <xdr:colOff>1402080</xdr:colOff>
                    <xdr:row>72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71" r:id="rId134" name="Check Box 13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73</xdr:row>
                    <xdr:rowOff>22860</xdr:rowOff>
                  </from>
                  <to>
                    <xdr:col>7</xdr:col>
                    <xdr:colOff>822960</xdr:colOff>
                    <xdr:row>73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72" r:id="rId135" name="Check Box 132">
              <controlPr defaultSize="0" autoFill="0" autoLine="0" autoPict="0">
                <anchor moveWithCells="1">
                  <from>
                    <xdr:col>7</xdr:col>
                    <xdr:colOff>762000</xdr:colOff>
                    <xdr:row>73</xdr:row>
                    <xdr:rowOff>30480</xdr:rowOff>
                  </from>
                  <to>
                    <xdr:col>7</xdr:col>
                    <xdr:colOff>1402080</xdr:colOff>
                    <xdr:row>73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73" r:id="rId136" name="Check Box 13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74</xdr:row>
                    <xdr:rowOff>22860</xdr:rowOff>
                  </from>
                  <to>
                    <xdr:col>7</xdr:col>
                    <xdr:colOff>822960</xdr:colOff>
                    <xdr:row>74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74" r:id="rId137" name="Check Box 134">
              <controlPr defaultSize="0" autoFill="0" autoLine="0" autoPict="0">
                <anchor moveWithCells="1">
                  <from>
                    <xdr:col>7</xdr:col>
                    <xdr:colOff>762000</xdr:colOff>
                    <xdr:row>74</xdr:row>
                    <xdr:rowOff>30480</xdr:rowOff>
                  </from>
                  <to>
                    <xdr:col>7</xdr:col>
                    <xdr:colOff>1402080</xdr:colOff>
                    <xdr:row>74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75" r:id="rId138" name="Check Box 13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75</xdr:row>
                    <xdr:rowOff>22860</xdr:rowOff>
                  </from>
                  <to>
                    <xdr:col>7</xdr:col>
                    <xdr:colOff>822960</xdr:colOff>
                    <xdr:row>75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76" r:id="rId139" name="Check Box 136">
              <controlPr defaultSize="0" autoFill="0" autoLine="0" autoPict="0">
                <anchor moveWithCells="1">
                  <from>
                    <xdr:col>7</xdr:col>
                    <xdr:colOff>762000</xdr:colOff>
                    <xdr:row>75</xdr:row>
                    <xdr:rowOff>30480</xdr:rowOff>
                  </from>
                  <to>
                    <xdr:col>7</xdr:col>
                    <xdr:colOff>1402080</xdr:colOff>
                    <xdr:row>75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77" r:id="rId140" name="Check Box 13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76</xdr:row>
                    <xdr:rowOff>22860</xdr:rowOff>
                  </from>
                  <to>
                    <xdr:col>7</xdr:col>
                    <xdr:colOff>822960</xdr:colOff>
                    <xdr:row>76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78" r:id="rId141" name="Check Box 138">
              <controlPr defaultSize="0" autoFill="0" autoLine="0" autoPict="0">
                <anchor moveWithCells="1">
                  <from>
                    <xdr:col>7</xdr:col>
                    <xdr:colOff>762000</xdr:colOff>
                    <xdr:row>76</xdr:row>
                    <xdr:rowOff>30480</xdr:rowOff>
                  </from>
                  <to>
                    <xdr:col>7</xdr:col>
                    <xdr:colOff>1402080</xdr:colOff>
                    <xdr:row>76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79" r:id="rId142" name="Check Box 13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77</xdr:row>
                    <xdr:rowOff>22860</xdr:rowOff>
                  </from>
                  <to>
                    <xdr:col>7</xdr:col>
                    <xdr:colOff>822960</xdr:colOff>
                    <xdr:row>77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80" r:id="rId143" name="Check Box 140">
              <controlPr defaultSize="0" autoFill="0" autoLine="0" autoPict="0">
                <anchor moveWithCells="1">
                  <from>
                    <xdr:col>7</xdr:col>
                    <xdr:colOff>762000</xdr:colOff>
                    <xdr:row>77</xdr:row>
                    <xdr:rowOff>30480</xdr:rowOff>
                  </from>
                  <to>
                    <xdr:col>7</xdr:col>
                    <xdr:colOff>1402080</xdr:colOff>
                    <xdr:row>77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81" r:id="rId144" name="Check Box 14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78</xdr:row>
                    <xdr:rowOff>22860</xdr:rowOff>
                  </from>
                  <to>
                    <xdr:col>7</xdr:col>
                    <xdr:colOff>822960</xdr:colOff>
                    <xdr:row>78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82" r:id="rId145" name="Check Box 142">
              <controlPr defaultSize="0" autoFill="0" autoLine="0" autoPict="0">
                <anchor moveWithCells="1">
                  <from>
                    <xdr:col>7</xdr:col>
                    <xdr:colOff>762000</xdr:colOff>
                    <xdr:row>78</xdr:row>
                    <xdr:rowOff>30480</xdr:rowOff>
                  </from>
                  <to>
                    <xdr:col>7</xdr:col>
                    <xdr:colOff>1402080</xdr:colOff>
                    <xdr:row>78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83" r:id="rId146" name="Check Box 14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79</xdr:row>
                    <xdr:rowOff>22860</xdr:rowOff>
                  </from>
                  <to>
                    <xdr:col>7</xdr:col>
                    <xdr:colOff>822960</xdr:colOff>
                    <xdr:row>79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84" r:id="rId147" name="Check Box 144">
              <controlPr defaultSize="0" autoFill="0" autoLine="0" autoPict="0">
                <anchor moveWithCells="1">
                  <from>
                    <xdr:col>7</xdr:col>
                    <xdr:colOff>762000</xdr:colOff>
                    <xdr:row>79</xdr:row>
                    <xdr:rowOff>30480</xdr:rowOff>
                  </from>
                  <to>
                    <xdr:col>7</xdr:col>
                    <xdr:colOff>1402080</xdr:colOff>
                    <xdr:row>79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85" r:id="rId148" name="Check Box 14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80</xdr:row>
                    <xdr:rowOff>22860</xdr:rowOff>
                  </from>
                  <to>
                    <xdr:col>7</xdr:col>
                    <xdr:colOff>822960</xdr:colOff>
                    <xdr:row>80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86" r:id="rId149" name="Check Box 146">
              <controlPr defaultSize="0" autoFill="0" autoLine="0" autoPict="0">
                <anchor moveWithCells="1">
                  <from>
                    <xdr:col>7</xdr:col>
                    <xdr:colOff>762000</xdr:colOff>
                    <xdr:row>80</xdr:row>
                    <xdr:rowOff>30480</xdr:rowOff>
                  </from>
                  <to>
                    <xdr:col>7</xdr:col>
                    <xdr:colOff>1402080</xdr:colOff>
                    <xdr:row>80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87" r:id="rId150" name="Check Box 14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81</xdr:row>
                    <xdr:rowOff>22860</xdr:rowOff>
                  </from>
                  <to>
                    <xdr:col>7</xdr:col>
                    <xdr:colOff>822960</xdr:colOff>
                    <xdr:row>81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88" r:id="rId151" name="Check Box 148">
              <controlPr defaultSize="0" autoFill="0" autoLine="0" autoPict="0">
                <anchor moveWithCells="1">
                  <from>
                    <xdr:col>7</xdr:col>
                    <xdr:colOff>762000</xdr:colOff>
                    <xdr:row>81</xdr:row>
                    <xdr:rowOff>30480</xdr:rowOff>
                  </from>
                  <to>
                    <xdr:col>7</xdr:col>
                    <xdr:colOff>1402080</xdr:colOff>
                    <xdr:row>81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89" r:id="rId152" name="Check Box 14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82</xdr:row>
                    <xdr:rowOff>22860</xdr:rowOff>
                  </from>
                  <to>
                    <xdr:col>7</xdr:col>
                    <xdr:colOff>822960</xdr:colOff>
                    <xdr:row>82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90" r:id="rId153" name="Check Box 150">
              <controlPr defaultSize="0" autoFill="0" autoLine="0" autoPict="0">
                <anchor moveWithCells="1">
                  <from>
                    <xdr:col>7</xdr:col>
                    <xdr:colOff>762000</xdr:colOff>
                    <xdr:row>82</xdr:row>
                    <xdr:rowOff>30480</xdr:rowOff>
                  </from>
                  <to>
                    <xdr:col>7</xdr:col>
                    <xdr:colOff>1402080</xdr:colOff>
                    <xdr:row>82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91" r:id="rId154" name="Check Box 15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83</xdr:row>
                    <xdr:rowOff>22860</xdr:rowOff>
                  </from>
                  <to>
                    <xdr:col>7</xdr:col>
                    <xdr:colOff>822960</xdr:colOff>
                    <xdr:row>83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92" r:id="rId155" name="Check Box 152">
              <controlPr defaultSize="0" autoFill="0" autoLine="0" autoPict="0">
                <anchor moveWithCells="1">
                  <from>
                    <xdr:col>7</xdr:col>
                    <xdr:colOff>762000</xdr:colOff>
                    <xdr:row>83</xdr:row>
                    <xdr:rowOff>30480</xdr:rowOff>
                  </from>
                  <to>
                    <xdr:col>7</xdr:col>
                    <xdr:colOff>1402080</xdr:colOff>
                    <xdr:row>83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93" r:id="rId156" name="Check Box 15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84</xdr:row>
                    <xdr:rowOff>22860</xdr:rowOff>
                  </from>
                  <to>
                    <xdr:col>7</xdr:col>
                    <xdr:colOff>822960</xdr:colOff>
                    <xdr:row>84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94" r:id="rId157" name="Check Box 154">
              <controlPr defaultSize="0" autoFill="0" autoLine="0" autoPict="0">
                <anchor moveWithCells="1">
                  <from>
                    <xdr:col>7</xdr:col>
                    <xdr:colOff>762000</xdr:colOff>
                    <xdr:row>84</xdr:row>
                    <xdr:rowOff>30480</xdr:rowOff>
                  </from>
                  <to>
                    <xdr:col>7</xdr:col>
                    <xdr:colOff>1402080</xdr:colOff>
                    <xdr:row>84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95" r:id="rId158" name="Check Box 15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85</xdr:row>
                    <xdr:rowOff>22860</xdr:rowOff>
                  </from>
                  <to>
                    <xdr:col>7</xdr:col>
                    <xdr:colOff>822960</xdr:colOff>
                    <xdr:row>85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96" r:id="rId159" name="Check Box 156">
              <controlPr defaultSize="0" autoFill="0" autoLine="0" autoPict="0">
                <anchor moveWithCells="1">
                  <from>
                    <xdr:col>7</xdr:col>
                    <xdr:colOff>762000</xdr:colOff>
                    <xdr:row>85</xdr:row>
                    <xdr:rowOff>30480</xdr:rowOff>
                  </from>
                  <to>
                    <xdr:col>7</xdr:col>
                    <xdr:colOff>1402080</xdr:colOff>
                    <xdr:row>85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97" r:id="rId160" name="Check Box 15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86</xdr:row>
                    <xdr:rowOff>22860</xdr:rowOff>
                  </from>
                  <to>
                    <xdr:col>7</xdr:col>
                    <xdr:colOff>822960</xdr:colOff>
                    <xdr:row>86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98" r:id="rId161" name="Check Box 158">
              <controlPr defaultSize="0" autoFill="0" autoLine="0" autoPict="0">
                <anchor moveWithCells="1">
                  <from>
                    <xdr:col>7</xdr:col>
                    <xdr:colOff>762000</xdr:colOff>
                    <xdr:row>86</xdr:row>
                    <xdr:rowOff>30480</xdr:rowOff>
                  </from>
                  <to>
                    <xdr:col>7</xdr:col>
                    <xdr:colOff>1402080</xdr:colOff>
                    <xdr:row>86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99" r:id="rId162" name="Check Box 15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87</xdr:row>
                    <xdr:rowOff>22860</xdr:rowOff>
                  </from>
                  <to>
                    <xdr:col>7</xdr:col>
                    <xdr:colOff>822960</xdr:colOff>
                    <xdr:row>87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00" r:id="rId163" name="Check Box 160">
              <controlPr defaultSize="0" autoFill="0" autoLine="0" autoPict="0">
                <anchor moveWithCells="1">
                  <from>
                    <xdr:col>7</xdr:col>
                    <xdr:colOff>762000</xdr:colOff>
                    <xdr:row>87</xdr:row>
                    <xdr:rowOff>30480</xdr:rowOff>
                  </from>
                  <to>
                    <xdr:col>7</xdr:col>
                    <xdr:colOff>1402080</xdr:colOff>
                    <xdr:row>87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01" r:id="rId164" name="Check Box 16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88</xdr:row>
                    <xdr:rowOff>22860</xdr:rowOff>
                  </from>
                  <to>
                    <xdr:col>7</xdr:col>
                    <xdr:colOff>822960</xdr:colOff>
                    <xdr:row>88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02" r:id="rId165" name="Check Box 162">
              <controlPr defaultSize="0" autoFill="0" autoLine="0" autoPict="0">
                <anchor moveWithCells="1">
                  <from>
                    <xdr:col>7</xdr:col>
                    <xdr:colOff>762000</xdr:colOff>
                    <xdr:row>88</xdr:row>
                    <xdr:rowOff>30480</xdr:rowOff>
                  </from>
                  <to>
                    <xdr:col>7</xdr:col>
                    <xdr:colOff>1402080</xdr:colOff>
                    <xdr:row>88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03" r:id="rId166" name="Check Box 16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89</xdr:row>
                    <xdr:rowOff>22860</xdr:rowOff>
                  </from>
                  <to>
                    <xdr:col>7</xdr:col>
                    <xdr:colOff>822960</xdr:colOff>
                    <xdr:row>89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04" r:id="rId167" name="Check Box 164">
              <controlPr defaultSize="0" autoFill="0" autoLine="0" autoPict="0">
                <anchor moveWithCells="1">
                  <from>
                    <xdr:col>7</xdr:col>
                    <xdr:colOff>762000</xdr:colOff>
                    <xdr:row>89</xdr:row>
                    <xdr:rowOff>30480</xdr:rowOff>
                  </from>
                  <to>
                    <xdr:col>7</xdr:col>
                    <xdr:colOff>1402080</xdr:colOff>
                    <xdr:row>89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05" r:id="rId168" name="Check Box 16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90</xdr:row>
                    <xdr:rowOff>22860</xdr:rowOff>
                  </from>
                  <to>
                    <xdr:col>7</xdr:col>
                    <xdr:colOff>822960</xdr:colOff>
                    <xdr:row>90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06" r:id="rId169" name="Check Box 166">
              <controlPr defaultSize="0" autoFill="0" autoLine="0" autoPict="0">
                <anchor moveWithCells="1">
                  <from>
                    <xdr:col>7</xdr:col>
                    <xdr:colOff>762000</xdr:colOff>
                    <xdr:row>90</xdr:row>
                    <xdr:rowOff>30480</xdr:rowOff>
                  </from>
                  <to>
                    <xdr:col>7</xdr:col>
                    <xdr:colOff>1402080</xdr:colOff>
                    <xdr:row>90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07" r:id="rId170" name="Check Box 16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91</xdr:row>
                    <xdr:rowOff>22860</xdr:rowOff>
                  </from>
                  <to>
                    <xdr:col>7</xdr:col>
                    <xdr:colOff>822960</xdr:colOff>
                    <xdr:row>91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08" r:id="rId171" name="Check Box 168">
              <controlPr defaultSize="0" autoFill="0" autoLine="0" autoPict="0">
                <anchor moveWithCells="1">
                  <from>
                    <xdr:col>7</xdr:col>
                    <xdr:colOff>762000</xdr:colOff>
                    <xdr:row>91</xdr:row>
                    <xdr:rowOff>30480</xdr:rowOff>
                  </from>
                  <to>
                    <xdr:col>7</xdr:col>
                    <xdr:colOff>1402080</xdr:colOff>
                    <xdr:row>91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09" r:id="rId172" name="Check Box 16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92</xdr:row>
                    <xdr:rowOff>22860</xdr:rowOff>
                  </from>
                  <to>
                    <xdr:col>7</xdr:col>
                    <xdr:colOff>822960</xdr:colOff>
                    <xdr:row>92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10" r:id="rId173" name="Check Box 170">
              <controlPr defaultSize="0" autoFill="0" autoLine="0" autoPict="0">
                <anchor moveWithCells="1">
                  <from>
                    <xdr:col>7</xdr:col>
                    <xdr:colOff>762000</xdr:colOff>
                    <xdr:row>92</xdr:row>
                    <xdr:rowOff>30480</xdr:rowOff>
                  </from>
                  <to>
                    <xdr:col>7</xdr:col>
                    <xdr:colOff>1402080</xdr:colOff>
                    <xdr:row>92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11" r:id="rId174" name="Check Box 17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93</xdr:row>
                    <xdr:rowOff>22860</xdr:rowOff>
                  </from>
                  <to>
                    <xdr:col>7</xdr:col>
                    <xdr:colOff>822960</xdr:colOff>
                    <xdr:row>93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12" r:id="rId175" name="Check Box 172">
              <controlPr defaultSize="0" autoFill="0" autoLine="0" autoPict="0">
                <anchor moveWithCells="1">
                  <from>
                    <xdr:col>7</xdr:col>
                    <xdr:colOff>762000</xdr:colOff>
                    <xdr:row>93</xdr:row>
                    <xdr:rowOff>30480</xdr:rowOff>
                  </from>
                  <to>
                    <xdr:col>7</xdr:col>
                    <xdr:colOff>1402080</xdr:colOff>
                    <xdr:row>93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13" r:id="rId176" name="Check Box 17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94</xdr:row>
                    <xdr:rowOff>22860</xdr:rowOff>
                  </from>
                  <to>
                    <xdr:col>7</xdr:col>
                    <xdr:colOff>822960</xdr:colOff>
                    <xdr:row>94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14" r:id="rId177" name="Check Box 174">
              <controlPr defaultSize="0" autoFill="0" autoLine="0" autoPict="0">
                <anchor moveWithCells="1">
                  <from>
                    <xdr:col>7</xdr:col>
                    <xdr:colOff>762000</xdr:colOff>
                    <xdr:row>94</xdr:row>
                    <xdr:rowOff>30480</xdr:rowOff>
                  </from>
                  <to>
                    <xdr:col>7</xdr:col>
                    <xdr:colOff>1402080</xdr:colOff>
                    <xdr:row>94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15" r:id="rId178" name="Check Box 17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95</xdr:row>
                    <xdr:rowOff>22860</xdr:rowOff>
                  </from>
                  <to>
                    <xdr:col>7</xdr:col>
                    <xdr:colOff>822960</xdr:colOff>
                    <xdr:row>95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16" r:id="rId179" name="Check Box 176">
              <controlPr defaultSize="0" autoFill="0" autoLine="0" autoPict="0">
                <anchor moveWithCells="1">
                  <from>
                    <xdr:col>7</xdr:col>
                    <xdr:colOff>762000</xdr:colOff>
                    <xdr:row>95</xdr:row>
                    <xdr:rowOff>30480</xdr:rowOff>
                  </from>
                  <to>
                    <xdr:col>7</xdr:col>
                    <xdr:colOff>1402080</xdr:colOff>
                    <xdr:row>95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17" r:id="rId180" name="Check Box 17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96</xdr:row>
                    <xdr:rowOff>22860</xdr:rowOff>
                  </from>
                  <to>
                    <xdr:col>7</xdr:col>
                    <xdr:colOff>822960</xdr:colOff>
                    <xdr:row>96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18" r:id="rId181" name="Check Box 178">
              <controlPr defaultSize="0" autoFill="0" autoLine="0" autoPict="0">
                <anchor moveWithCells="1">
                  <from>
                    <xdr:col>7</xdr:col>
                    <xdr:colOff>762000</xdr:colOff>
                    <xdr:row>96</xdr:row>
                    <xdr:rowOff>30480</xdr:rowOff>
                  </from>
                  <to>
                    <xdr:col>7</xdr:col>
                    <xdr:colOff>1402080</xdr:colOff>
                    <xdr:row>96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19" r:id="rId182" name="Check Box 17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97</xdr:row>
                    <xdr:rowOff>22860</xdr:rowOff>
                  </from>
                  <to>
                    <xdr:col>7</xdr:col>
                    <xdr:colOff>822960</xdr:colOff>
                    <xdr:row>97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20" r:id="rId183" name="Check Box 180">
              <controlPr defaultSize="0" autoFill="0" autoLine="0" autoPict="0">
                <anchor moveWithCells="1">
                  <from>
                    <xdr:col>7</xdr:col>
                    <xdr:colOff>762000</xdr:colOff>
                    <xdr:row>97</xdr:row>
                    <xdr:rowOff>30480</xdr:rowOff>
                  </from>
                  <to>
                    <xdr:col>7</xdr:col>
                    <xdr:colOff>1402080</xdr:colOff>
                    <xdr:row>97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21" r:id="rId184" name="Check Box 18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98</xdr:row>
                    <xdr:rowOff>22860</xdr:rowOff>
                  </from>
                  <to>
                    <xdr:col>7</xdr:col>
                    <xdr:colOff>822960</xdr:colOff>
                    <xdr:row>98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22" r:id="rId185" name="Check Box 182">
              <controlPr defaultSize="0" autoFill="0" autoLine="0" autoPict="0">
                <anchor moveWithCells="1">
                  <from>
                    <xdr:col>7</xdr:col>
                    <xdr:colOff>762000</xdr:colOff>
                    <xdr:row>98</xdr:row>
                    <xdr:rowOff>30480</xdr:rowOff>
                  </from>
                  <to>
                    <xdr:col>7</xdr:col>
                    <xdr:colOff>1402080</xdr:colOff>
                    <xdr:row>98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23" r:id="rId186" name="Check Box 18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99</xdr:row>
                    <xdr:rowOff>22860</xdr:rowOff>
                  </from>
                  <to>
                    <xdr:col>7</xdr:col>
                    <xdr:colOff>822960</xdr:colOff>
                    <xdr:row>99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24" r:id="rId187" name="Check Box 184">
              <controlPr defaultSize="0" autoFill="0" autoLine="0" autoPict="0">
                <anchor moveWithCells="1">
                  <from>
                    <xdr:col>7</xdr:col>
                    <xdr:colOff>762000</xdr:colOff>
                    <xdr:row>99</xdr:row>
                    <xdr:rowOff>30480</xdr:rowOff>
                  </from>
                  <to>
                    <xdr:col>7</xdr:col>
                    <xdr:colOff>1402080</xdr:colOff>
                    <xdr:row>99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25" r:id="rId188" name="Check Box 18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100</xdr:row>
                    <xdr:rowOff>22860</xdr:rowOff>
                  </from>
                  <to>
                    <xdr:col>7</xdr:col>
                    <xdr:colOff>822960</xdr:colOff>
                    <xdr:row>100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26" r:id="rId189" name="Check Box 186">
              <controlPr defaultSize="0" autoFill="0" autoLine="0" autoPict="0">
                <anchor moveWithCells="1">
                  <from>
                    <xdr:col>7</xdr:col>
                    <xdr:colOff>762000</xdr:colOff>
                    <xdr:row>100</xdr:row>
                    <xdr:rowOff>30480</xdr:rowOff>
                  </from>
                  <to>
                    <xdr:col>7</xdr:col>
                    <xdr:colOff>1402080</xdr:colOff>
                    <xdr:row>100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27" r:id="rId190" name="Check Box 18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101</xdr:row>
                    <xdr:rowOff>22860</xdr:rowOff>
                  </from>
                  <to>
                    <xdr:col>7</xdr:col>
                    <xdr:colOff>822960</xdr:colOff>
                    <xdr:row>101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28" r:id="rId191" name="Check Box 188">
              <controlPr defaultSize="0" autoFill="0" autoLine="0" autoPict="0">
                <anchor moveWithCells="1">
                  <from>
                    <xdr:col>7</xdr:col>
                    <xdr:colOff>762000</xdr:colOff>
                    <xdr:row>101</xdr:row>
                    <xdr:rowOff>30480</xdr:rowOff>
                  </from>
                  <to>
                    <xdr:col>7</xdr:col>
                    <xdr:colOff>1402080</xdr:colOff>
                    <xdr:row>101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29" r:id="rId192" name="Check Box 18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102</xdr:row>
                    <xdr:rowOff>22860</xdr:rowOff>
                  </from>
                  <to>
                    <xdr:col>7</xdr:col>
                    <xdr:colOff>822960</xdr:colOff>
                    <xdr:row>102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30" r:id="rId193" name="Check Box 190">
              <controlPr defaultSize="0" autoFill="0" autoLine="0" autoPict="0">
                <anchor moveWithCells="1">
                  <from>
                    <xdr:col>7</xdr:col>
                    <xdr:colOff>762000</xdr:colOff>
                    <xdr:row>102</xdr:row>
                    <xdr:rowOff>30480</xdr:rowOff>
                  </from>
                  <to>
                    <xdr:col>7</xdr:col>
                    <xdr:colOff>1402080</xdr:colOff>
                    <xdr:row>102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31" r:id="rId194" name="Check Box 19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103</xdr:row>
                    <xdr:rowOff>22860</xdr:rowOff>
                  </from>
                  <to>
                    <xdr:col>7</xdr:col>
                    <xdr:colOff>822960</xdr:colOff>
                    <xdr:row>103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32" r:id="rId195" name="Check Box 192">
              <controlPr defaultSize="0" autoFill="0" autoLine="0" autoPict="0">
                <anchor moveWithCells="1">
                  <from>
                    <xdr:col>7</xdr:col>
                    <xdr:colOff>762000</xdr:colOff>
                    <xdr:row>103</xdr:row>
                    <xdr:rowOff>30480</xdr:rowOff>
                  </from>
                  <to>
                    <xdr:col>7</xdr:col>
                    <xdr:colOff>1402080</xdr:colOff>
                    <xdr:row>103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33" r:id="rId196" name="Check Box 19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104</xdr:row>
                    <xdr:rowOff>22860</xdr:rowOff>
                  </from>
                  <to>
                    <xdr:col>7</xdr:col>
                    <xdr:colOff>822960</xdr:colOff>
                    <xdr:row>104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34" r:id="rId197" name="Check Box 194">
              <controlPr defaultSize="0" autoFill="0" autoLine="0" autoPict="0">
                <anchor moveWithCells="1">
                  <from>
                    <xdr:col>7</xdr:col>
                    <xdr:colOff>762000</xdr:colOff>
                    <xdr:row>104</xdr:row>
                    <xdr:rowOff>30480</xdr:rowOff>
                  </from>
                  <to>
                    <xdr:col>7</xdr:col>
                    <xdr:colOff>1402080</xdr:colOff>
                    <xdr:row>104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35" r:id="rId198" name="Check Box 19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105</xdr:row>
                    <xdr:rowOff>22860</xdr:rowOff>
                  </from>
                  <to>
                    <xdr:col>7</xdr:col>
                    <xdr:colOff>822960</xdr:colOff>
                    <xdr:row>105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36" r:id="rId199" name="Check Box 196">
              <controlPr defaultSize="0" autoFill="0" autoLine="0" autoPict="0">
                <anchor moveWithCells="1">
                  <from>
                    <xdr:col>7</xdr:col>
                    <xdr:colOff>762000</xdr:colOff>
                    <xdr:row>105</xdr:row>
                    <xdr:rowOff>30480</xdr:rowOff>
                  </from>
                  <to>
                    <xdr:col>7</xdr:col>
                    <xdr:colOff>1402080</xdr:colOff>
                    <xdr:row>105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37" r:id="rId200" name="Check Box 19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106</xdr:row>
                    <xdr:rowOff>22860</xdr:rowOff>
                  </from>
                  <to>
                    <xdr:col>7</xdr:col>
                    <xdr:colOff>822960</xdr:colOff>
                    <xdr:row>106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38" r:id="rId201" name="Check Box 198">
              <controlPr defaultSize="0" autoFill="0" autoLine="0" autoPict="0">
                <anchor moveWithCells="1">
                  <from>
                    <xdr:col>7</xdr:col>
                    <xdr:colOff>762000</xdr:colOff>
                    <xdr:row>106</xdr:row>
                    <xdr:rowOff>30480</xdr:rowOff>
                  </from>
                  <to>
                    <xdr:col>7</xdr:col>
                    <xdr:colOff>1402080</xdr:colOff>
                    <xdr:row>106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39" r:id="rId202" name="Check Box 19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107</xdr:row>
                    <xdr:rowOff>22860</xdr:rowOff>
                  </from>
                  <to>
                    <xdr:col>7</xdr:col>
                    <xdr:colOff>822960</xdr:colOff>
                    <xdr:row>107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40" r:id="rId203" name="Check Box 200">
              <controlPr defaultSize="0" autoFill="0" autoLine="0" autoPict="0">
                <anchor moveWithCells="1">
                  <from>
                    <xdr:col>7</xdr:col>
                    <xdr:colOff>762000</xdr:colOff>
                    <xdr:row>107</xdr:row>
                    <xdr:rowOff>30480</xdr:rowOff>
                  </from>
                  <to>
                    <xdr:col>7</xdr:col>
                    <xdr:colOff>1402080</xdr:colOff>
                    <xdr:row>107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41" r:id="rId204" name="Check Box 20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108</xdr:row>
                    <xdr:rowOff>22860</xdr:rowOff>
                  </from>
                  <to>
                    <xdr:col>7</xdr:col>
                    <xdr:colOff>822960</xdr:colOff>
                    <xdr:row>108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42" r:id="rId205" name="Check Box 202">
              <controlPr defaultSize="0" autoFill="0" autoLine="0" autoPict="0">
                <anchor moveWithCells="1">
                  <from>
                    <xdr:col>7</xdr:col>
                    <xdr:colOff>762000</xdr:colOff>
                    <xdr:row>108</xdr:row>
                    <xdr:rowOff>30480</xdr:rowOff>
                  </from>
                  <to>
                    <xdr:col>7</xdr:col>
                    <xdr:colOff>1402080</xdr:colOff>
                    <xdr:row>108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43" r:id="rId206" name="Check Box 20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</xdr:row>
                    <xdr:rowOff>22860</xdr:rowOff>
                  </from>
                  <to>
                    <xdr:col>7</xdr:col>
                    <xdr:colOff>822960</xdr:colOff>
                    <xdr:row>10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44" r:id="rId207" name="Check Box 204">
              <controlPr defaultSize="0" autoFill="0" autoLine="0" autoPict="0">
                <anchor moveWithCells="1">
                  <from>
                    <xdr:col>7</xdr:col>
                    <xdr:colOff>762000</xdr:colOff>
                    <xdr:row>10</xdr:row>
                    <xdr:rowOff>30480</xdr:rowOff>
                  </from>
                  <to>
                    <xdr:col>7</xdr:col>
                    <xdr:colOff>1402080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45" r:id="rId208" name="Check Box 20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11</xdr:row>
                    <xdr:rowOff>22860</xdr:rowOff>
                  </from>
                  <to>
                    <xdr:col>7</xdr:col>
                    <xdr:colOff>822960</xdr:colOff>
                    <xdr:row>11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46" r:id="rId209" name="Check Box 206">
              <controlPr defaultSize="0" autoFill="0" autoLine="0" autoPict="0">
                <anchor moveWithCells="1">
                  <from>
                    <xdr:col>7</xdr:col>
                    <xdr:colOff>762000</xdr:colOff>
                    <xdr:row>11</xdr:row>
                    <xdr:rowOff>30480</xdr:rowOff>
                  </from>
                  <to>
                    <xdr:col>7</xdr:col>
                    <xdr:colOff>1402080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47" r:id="rId210" name="Check Box 20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12</xdr:row>
                    <xdr:rowOff>22860</xdr:rowOff>
                  </from>
                  <to>
                    <xdr:col>7</xdr:col>
                    <xdr:colOff>822960</xdr:colOff>
                    <xdr:row>12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48" r:id="rId211" name="Check Box 208">
              <controlPr defaultSize="0" autoFill="0" autoLine="0" autoPict="0">
                <anchor moveWithCells="1">
                  <from>
                    <xdr:col>7</xdr:col>
                    <xdr:colOff>762000</xdr:colOff>
                    <xdr:row>12</xdr:row>
                    <xdr:rowOff>30480</xdr:rowOff>
                  </from>
                  <to>
                    <xdr:col>7</xdr:col>
                    <xdr:colOff>1402080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49" r:id="rId212" name="Check Box 20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108</xdr:row>
                    <xdr:rowOff>22860</xdr:rowOff>
                  </from>
                  <to>
                    <xdr:col>7</xdr:col>
                    <xdr:colOff>822960</xdr:colOff>
                    <xdr:row>108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50" r:id="rId213" name="Check Box 210">
              <controlPr defaultSize="0" autoFill="0" autoLine="0" autoPict="0">
                <anchor moveWithCells="1">
                  <from>
                    <xdr:col>7</xdr:col>
                    <xdr:colOff>762000</xdr:colOff>
                    <xdr:row>108</xdr:row>
                    <xdr:rowOff>30480</xdr:rowOff>
                  </from>
                  <to>
                    <xdr:col>7</xdr:col>
                    <xdr:colOff>1402080</xdr:colOff>
                    <xdr:row>108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51" r:id="rId214" name="Check Box 21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</xdr:row>
                    <xdr:rowOff>22860</xdr:rowOff>
                  </from>
                  <to>
                    <xdr:col>7</xdr:col>
                    <xdr:colOff>822960</xdr:colOff>
                    <xdr:row>10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52" r:id="rId215" name="Check Box 212">
              <controlPr defaultSize="0" autoFill="0" autoLine="0" autoPict="0">
                <anchor moveWithCells="1">
                  <from>
                    <xdr:col>7</xdr:col>
                    <xdr:colOff>762000</xdr:colOff>
                    <xdr:row>10</xdr:row>
                    <xdr:rowOff>30480</xdr:rowOff>
                  </from>
                  <to>
                    <xdr:col>7</xdr:col>
                    <xdr:colOff>1402080</xdr:colOff>
                    <xdr:row>10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26EFA-6881-4697-8159-DD7F0EBF4B91}">
  <sheetPr>
    <pageSetUpPr fitToPage="1"/>
  </sheetPr>
  <dimension ref="A1:U487"/>
  <sheetViews>
    <sheetView zoomScale="85" zoomScaleNormal="85" workbookViewId="0">
      <pane ySplit="10" topLeftCell="A11" activePane="bottomLeft" state="frozen"/>
      <selection activeCell="P10" sqref="P10"/>
      <selection pane="bottomLeft"/>
    </sheetView>
  </sheetViews>
  <sheetFormatPr defaultColWidth="0" defaultRowHeight="15" customHeight="1" zeroHeight="1"/>
  <cols>
    <col min="1" max="1" width="24" customWidth="1"/>
    <col min="2" max="2" width="14.44140625" customWidth="1"/>
    <col min="3" max="3" width="24" customWidth="1"/>
    <col min="4" max="4" width="18.109375" customWidth="1"/>
    <col min="5" max="5" width="7.88671875" bestFit="1" customWidth="1"/>
    <col min="6" max="6" width="10.109375" bestFit="1" customWidth="1"/>
    <col min="7" max="7" width="18.109375" style="43" customWidth="1"/>
    <col min="8" max="8" width="21.33203125" customWidth="1"/>
    <col min="9" max="9" width="35" customWidth="1"/>
    <col min="10" max="10" width="16.33203125" customWidth="1"/>
    <col min="11" max="11" width="19.5546875" customWidth="1"/>
    <col min="12" max="12" width="20.109375" customWidth="1"/>
    <col min="13" max="13" width="17" customWidth="1"/>
    <col min="14" max="14" width="23" customWidth="1"/>
    <col min="15" max="15" width="11" customWidth="1"/>
    <col min="16" max="16" width="11.109375" bestFit="1" customWidth="1"/>
    <col min="17" max="17" width="21.44140625" customWidth="1"/>
    <col min="18" max="18" width="16.44140625" customWidth="1"/>
    <col min="19" max="19" width="11.5546875" customWidth="1"/>
    <col min="20" max="20" width="14.33203125" customWidth="1"/>
    <col min="21" max="21" width="36.5546875" customWidth="1"/>
    <col min="22" max="16384" width="9.109375" hidden="1"/>
  </cols>
  <sheetData>
    <row r="1" spans="1:21" ht="14.4">
      <c r="A1" s="36" t="str">
        <f>'2025'!A1</f>
        <v>Taxpayer</v>
      </c>
      <c r="B1" s="1"/>
      <c r="C1" s="1"/>
      <c r="D1" s="1" t="s">
        <v>0</v>
      </c>
      <c r="E1" s="1"/>
      <c r="F1" s="1"/>
      <c r="G1" s="2"/>
      <c r="H1" s="2"/>
      <c r="I1" s="5"/>
      <c r="J1" s="5"/>
      <c r="K1" s="5"/>
      <c r="L1" s="2"/>
      <c r="M1" s="2"/>
      <c r="N1" s="2"/>
      <c r="O1" s="2"/>
      <c r="P1" s="2"/>
      <c r="Q1" s="2"/>
      <c r="R1" s="2"/>
      <c r="S1" s="2"/>
      <c r="T1" s="2"/>
    </row>
    <row r="2" spans="1:21" ht="14.4">
      <c r="A2" s="36" t="str">
        <f>'2025'!A2</f>
        <v>Spouse (If Applicable)</v>
      </c>
      <c r="B2" s="1"/>
      <c r="C2" s="1"/>
      <c r="D2" s="1"/>
      <c r="E2" s="1"/>
      <c r="F2" s="1"/>
      <c r="G2" s="2"/>
      <c r="H2" s="2"/>
      <c r="I2" s="5"/>
      <c r="J2" s="5"/>
      <c r="K2" s="5"/>
      <c r="L2" s="2"/>
      <c r="M2" s="2"/>
      <c r="N2" s="9" t="str">
        <f>CONCATENATE(A4," year end USD - CAD foreign exchange rate per US Treasury:")</f>
        <v>2019 year end USD - CAD foreign exchange rate per US Treasury:</v>
      </c>
      <c r="O2" s="10">
        <f>'FBAR FX Rates'!B12</f>
        <v>1.3</v>
      </c>
      <c r="P2" s="2"/>
      <c r="Q2" s="2"/>
      <c r="R2" s="2"/>
      <c r="S2" s="2"/>
      <c r="T2" s="2"/>
    </row>
    <row r="3" spans="1:21" ht="14.4">
      <c r="A3" s="1" t="s">
        <v>1</v>
      </c>
      <c r="B3" s="1"/>
      <c r="C3" s="1"/>
      <c r="D3" s="1"/>
      <c r="E3" s="1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1" ht="14.4">
      <c r="A4" s="1">
        <v>2019</v>
      </c>
      <c r="B4" s="1"/>
      <c r="C4" s="1"/>
      <c r="D4" s="1"/>
      <c r="E4" s="1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1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1" thickBot="1">
      <c r="A6" s="35" t="s">
        <v>2</v>
      </c>
      <c r="B6" s="3"/>
      <c r="C6" s="3"/>
      <c r="D6" s="3"/>
      <c r="E6" s="3"/>
      <c r="F6" s="3"/>
      <c r="G6" s="3"/>
      <c r="H6" s="3"/>
      <c r="M6" s="7"/>
      <c r="N6" s="69" t="s">
        <v>3</v>
      </c>
      <c r="O6" s="70"/>
      <c r="P6" s="71"/>
      <c r="Q6" s="72" t="s">
        <v>4</v>
      </c>
      <c r="R6" s="73"/>
      <c r="S6" s="73"/>
      <c r="T6" s="74"/>
    </row>
    <row r="7" spans="1:21" thickBot="1">
      <c r="A7" s="3"/>
      <c r="B7" s="3"/>
      <c r="C7" s="3"/>
      <c r="D7" s="3"/>
      <c r="E7" s="3"/>
      <c r="F7" s="3"/>
      <c r="G7" s="3"/>
      <c r="H7" s="3"/>
      <c r="I7" s="4"/>
      <c r="J7" s="4"/>
      <c r="K7" s="4"/>
      <c r="L7" s="4"/>
      <c r="M7" s="7"/>
      <c r="N7" s="37"/>
      <c r="O7" s="24"/>
      <c r="P7" s="38"/>
      <c r="Q7" s="11" t="s">
        <v>5</v>
      </c>
      <c r="R7" s="75" t="s">
        <v>6</v>
      </c>
      <c r="S7" s="75"/>
      <c r="T7" s="76"/>
    </row>
    <row r="8" spans="1:21" ht="67.2" thickBot="1">
      <c r="A8" s="22" t="s">
        <v>7</v>
      </c>
      <c r="B8" s="23" t="s">
        <v>8</v>
      </c>
      <c r="C8" s="24" t="s">
        <v>9</v>
      </c>
      <c r="D8" s="24" t="s">
        <v>10</v>
      </c>
      <c r="E8" s="24" t="s">
        <v>11</v>
      </c>
      <c r="F8" s="24" t="s">
        <v>12</v>
      </c>
      <c r="G8" s="25" t="s">
        <v>13</v>
      </c>
      <c r="H8" s="26" t="str">
        <f>CONCATENATE("Opened or closed during ",A4)</f>
        <v>Opened or closed during 2019</v>
      </c>
      <c r="I8" s="25" t="s">
        <v>14</v>
      </c>
      <c r="J8" s="26" t="s">
        <v>15</v>
      </c>
      <c r="K8" s="26" t="s">
        <v>16</v>
      </c>
      <c r="L8" s="25" t="s">
        <v>17</v>
      </c>
      <c r="M8" s="27" t="s">
        <v>18</v>
      </c>
      <c r="N8" s="39" t="str">
        <f>CONCATENATE("Highest Value in ",A4)</f>
        <v>Highest Value in 2019</v>
      </c>
      <c r="O8" s="40" t="s">
        <v>19</v>
      </c>
      <c r="P8" s="41" t="s">
        <v>20</v>
      </c>
      <c r="Q8" s="12" t="s">
        <v>21</v>
      </c>
      <c r="R8" s="13" t="s">
        <v>22</v>
      </c>
      <c r="S8" s="13" t="s">
        <v>23</v>
      </c>
      <c r="T8" s="14" t="s">
        <v>24</v>
      </c>
      <c r="U8" s="21" t="s">
        <v>25</v>
      </c>
    </row>
    <row r="9" spans="1:21" ht="2.25" customHeight="1" thickBot="1">
      <c r="A9" s="15"/>
      <c r="B9" s="16"/>
      <c r="C9" s="15"/>
      <c r="D9" s="15"/>
      <c r="E9" s="15"/>
      <c r="F9" s="15"/>
      <c r="G9" s="17"/>
      <c r="H9" s="18"/>
      <c r="I9" s="17"/>
      <c r="J9" s="18"/>
      <c r="K9" s="18"/>
      <c r="L9" s="17"/>
      <c r="M9" s="17"/>
      <c r="N9" s="7"/>
      <c r="O9" s="19"/>
      <c r="P9" s="20"/>
      <c r="Q9" s="6"/>
      <c r="R9" s="6"/>
      <c r="S9" s="6"/>
      <c r="T9" s="6"/>
      <c r="U9" s="6"/>
    </row>
    <row r="10" spans="1:21" s="51" customFormat="1" ht="22.5" customHeight="1">
      <c r="A10" s="46" t="s">
        <v>26</v>
      </c>
      <c r="B10" s="46" t="s">
        <v>27</v>
      </c>
      <c r="C10" s="58" t="s">
        <v>28</v>
      </c>
      <c r="D10" s="58" t="s">
        <v>29</v>
      </c>
      <c r="E10" s="58" t="s">
        <v>30</v>
      </c>
      <c r="F10" s="58" t="s">
        <v>31</v>
      </c>
      <c r="G10" s="47" t="s">
        <v>32</v>
      </c>
      <c r="H10" s="48"/>
      <c r="I10" s="46" t="s">
        <v>33</v>
      </c>
      <c r="J10" s="46"/>
      <c r="K10" s="46"/>
      <c r="L10" s="46" t="s">
        <v>34</v>
      </c>
      <c r="M10" s="46" t="s">
        <v>35</v>
      </c>
      <c r="N10" s="49">
        <v>100000</v>
      </c>
      <c r="O10" s="45">
        <f>IF(M10="cad",$O$2,IF(M10="usd",1,""))</f>
        <v>1.3</v>
      </c>
      <c r="P10" s="44">
        <f t="shared" ref="P10" si="0">N10/O10</f>
        <v>76923.076923076922</v>
      </c>
      <c r="Q10" s="44" t="str">
        <f t="shared" ref="Q10:Q73" si="1">IF(M10="usd","no","yes")</f>
        <v>yes</v>
      </c>
      <c r="R10" s="44" t="str">
        <f t="shared" ref="R10:R73" si="2">IF(M10="usd","",M10)</f>
        <v>CAD</v>
      </c>
      <c r="S10" s="45">
        <f t="shared" ref="S10:S73" si="3">IF(M10="usd","",O10)</f>
        <v>1.3</v>
      </c>
      <c r="T10" s="44"/>
      <c r="U10" s="50"/>
    </row>
    <row r="11" spans="1:21" s="8" customFormat="1" ht="22.5" customHeight="1">
      <c r="A11" s="28"/>
      <c r="B11" s="28"/>
      <c r="C11" s="28"/>
      <c r="D11" s="28"/>
      <c r="E11" s="28"/>
      <c r="F11" s="28"/>
      <c r="G11" s="42"/>
      <c r="H11" s="29"/>
      <c r="I11" s="28"/>
      <c r="J11" s="30"/>
      <c r="K11" s="28"/>
      <c r="L11" s="28"/>
      <c r="M11" s="28"/>
      <c r="N11" s="31"/>
      <c r="O11" s="33" t="str">
        <f>IF(M11="cad",$O$2,IF(M11="usd",1,""))</f>
        <v/>
      </c>
      <c r="P11" s="32" t="str">
        <f>IF(ISBLANK(N11)," ",N11/O11)</f>
        <v xml:space="preserve"> </v>
      </c>
      <c r="Q11" s="32" t="str">
        <f t="shared" si="1"/>
        <v>yes</v>
      </c>
      <c r="R11" s="32">
        <f t="shared" si="2"/>
        <v>0</v>
      </c>
      <c r="S11" s="33" t="str">
        <f t="shared" si="3"/>
        <v/>
      </c>
      <c r="T11" s="34"/>
      <c r="U11" s="52"/>
    </row>
    <row r="12" spans="1:21" s="8" customFormat="1" ht="22.5" customHeight="1">
      <c r="A12" s="28"/>
      <c r="B12" s="28"/>
      <c r="C12" s="28"/>
      <c r="D12" s="28"/>
      <c r="E12" s="28"/>
      <c r="F12" s="28"/>
      <c r="G12" s="42"/>
      <c r="H12" s="29"/>
      <c r="I12" s="28"/>
      <c r="J12" s="30"/>
      <c r="K12" s="28"/>
      <c r="L12" s="28"/>
      <c r="M12" s="28"/>
      <c r="N12" s="31"/>
      <c r="O12" s="33" t="str">
        <f t="shared" ref="O12:O75" si="4">IF(M12="cad",$O$2,IF(M12="usd",1,""))</f>
        <v/>
      </c>
      <c r="P12" s="32" t="str">
        <f t="shared" ref="P12:P75" si="5">IF(ISBLANK(N12)," ",N12/O12)</f>
        <v xml:space="preserve"> </v>
      </c>
      <c r="Q12" s="32" t="str">
        <f t="shared" si="1"/>
        <v>yes</v>
      </c>
      <c r="R12" s="32">
        <f t="shared" si="2"/>
        <v>0</v>
      </c>
      <c r="S12" s="33" t="str">
        <f t="shared" si="3"/>
        <v/>
      </c>
      <c r="T12" s="34"/>
      <c r="U12" s="52"/>
    </row>
    <row r="13" spans="1:21" s="8" customFormat="1" ht="22.5" customHeight="1">
      <c r="A13" s="28"/>
      <c r="B13" s="28"/>
      <c r="C13" s="28"/>
      <c r="D13" s="28"/>
      <c r="E13" s="28"/>
      <c r="F13" s="28"/>
      <c r="G13" s="42"/>
      <c r="H13" s="29"/>
      <c r="I13" s="28"/>
      <c r="J13" s="30"/>
      <c r="K13" s="28"/>
      <c r="L13" s="28"/>
      <c r="M13" s="28"/>
      <c r="N13" s="31"/>
      <c r="O13" s="33" t="str">
        <f t="shared" si="4"/>
        <v/>
      </c>
      <c r="P13" s="32" t="str">
        <f t="shared" si="5"/>
        <v xml:space="preserve"> </v>
      </c>
      <c r="Q13" s="32" t="str">
        <f t="shared" si="1"/>
        <v>yes</v>
      </c>
      <c r="R13" s="32">
        <f t="shared" si="2"/>
        <v>0</v>
      </c>
      <c r="S13" s="33" t="str">
        <f t="shared" si="3"/>
        <v/>
      </c>
      <c r="T13" s="34"/>
      <c r="U13" s="52"/>
    </row>
    <row r="14" spans="1:21" s="8" customFormat="1" ht="22.5" customHeight="1">
      <c r="A14" s="28"/>
      <c r="B14" s="28"/>
      <c r="C14" s="28"/>
      <c r="D14" s="28"/>
      <c r="E14" s="28"/>
      <c r="F14" s="28"/>
      <c r="G14" s="42"/>
      <c r="H14" s="29"/>
      <c r="I14" s="28"/>
      <c r="J14" s="30"/>
      <c r="K14" s="28"/>
      <c r="L14" s="28"/>
      <c r="M14" s="28"/>
      <c r="N14" s="31"/>
      <c r="O14" s="33" t="str">
        <f t="shared" si="4"/>
        <v/>
      </c>
      <c r="P14" s="32" t="str">
        <f t="shared" si="5"/>
        <v xml:space="preserve"> </v>
      </c>
      <c r="Q14" s="32" t="str">
        <f t="shared" si="1"/>
        <v>yes</v>
      </c>
      <c r="R14" s="32">
        <f t="shared" si="2"/>
        <v>0</v>
      </c>
      <c r="S14" s="33" t="str">
        <f t="shared" si="3"/>
        <v/>
      </c>
      <c r="T14" s="34"/>
      <c r="U14" s="52"/>
    </row>
    <row r="15" spans="1:21" s="8" customFormat="1" ht="22.5" customHeight="1">
      <c r="A15" s="28"/>
      <c r="B15" s="28"/>
      <c r="C15" s="28"/>
      <c r="D15" s="28"/>
      <c r="E15" s="28"/>
      <c r="F15" s="28"/>
      <c r="G15" s="42"/>
      <c r="H15" s="29"/>
      <c r="I15" s="28"/>
      <c r="J15" s="30"/>
      <c r="K15" s="28"/>
      <c r="L15" s="28"/>
      <c r="M15" s="28"/>
      <c r="N15" s="31"/>
      <c r="O15" s="33" t="str">
        <f t="shared" si="4"/>
        <v/>
      </c>
      <c r="P15" s="32" t="str">
        <f t="shared" si="5"/>
        <v xml:space="preserve"> </v>
      </c>
      <c r="Q15" s="32" t="str">
        <f t="shared" si="1"/>
        <v>yes</v>
      </c>
      <c r="R15" s="32">
        <f t="shared" si="2"/>
        <v>0</v>
      </c>
      <c r="S15" s="33" t="str">
        <f t="shared" si="3"/>
        <v/>
      </c>
      <c r="T15" s="34"/>
      <c r="U15" s="52"/>
    </row>
    <row r="16" spans="1:21" s="8" customFormat="1" ht="22.5" customHeight="1">
      <c r="A16" s="28"/>
      <c r="B16" s="28"/>
      <c r="C16" s="28"/>
      <c r="D16" s="28"/>
      <c r="E16" s="28"/>
      <c r="F16" s="28"/>
      <c r="G16" s="42"/>
      <c r="H16" s="29"/>
      <c r="I16" s="28"/>
      <c r="J16" s="30"/>
      <c r="K16" s="28"/>
      <c r="L16" s="28"/>
      <c r="M16" s="28"/>
      <c r="N16" s="31"/>
      <c r="O16" s="33" t="str">
        <f t="shared" si="4"/>
        <v/>
      </c>
      <c r="P16" s="32" t="str">
        <f t="shared" si="5"/>
        <v xml:space="preserve"> </v>
      </c>
      <c r="Q16" s="32" t="str">
        <f t="shared" si="1"/>
        <v>yes</v>
      </c>
      <c r="R16" s="32">
        <f t="shared" si="2"/>
        <v>0</v>
      </c>
      <c r="S16" s="33" t="str">
        <f t="shared" si="3"/>
        <v/>
      </c>
      <c r="T16" s="34"/>
      <c r="U16" s="52"/>
    </row>
    <row r="17" spans="1:21" s="8" customFormat="1" ht="22.5" customHeight="1">
      <c r="A17" s="28"/>
      <c r="B17" s="28"/>
      <c r="C17" s="28"/>
      <c r="D17" s="28"/>
      <c r="E17" s="28"/>
      <c r="F17" s="28"/>
      <c r="G17" s="42"/>
      <c r="H17" s="29"/>
      <c r="I17" s="28"/>
      <c r="J17" s="30"/>
      <c r="K17" s="28"/>
      <c r="L17" s="28"/>
      <c r="M17" s="28"/>
      <c r="N17" s="31"/>
      <c r="O17" s="33" t="str">
        <f t="shared" si="4"/>
        <v/>
      </c>
      <c r="P17" s="32" t="str">
        <f t="shared" si="5"/>
        <v xml:space="preserve"> </v>
      </c>
      <c r="Q17" s="32" t="str">
        <f t="shared" si="1"/>
        <v>yes</v>
      </c>
      <c r="R17" s="32">
        <f t="shared" si="2"/>
        <v>0</v>
      </c>
      <c r="S17" s="33" t="str">
        <f t="shared" si="3"/>
        <v/>
      </c>
      <c r="T17" s="34"/>
      <c r="U17" s="52"/>
    </row>
    <row r="18" spans="1:21" s="8" customFormat="1" ht="22.5" customHeight="1">
      <c r="A18" s="28"/>
      <c r="B18" s="28"/>
      <c r="C18" s="28"/>
      <c r="D18" s="28"/>
      <c r="E18" s="28"/>
      <c r="F18" s="28"/>
      <c r="G18" s="42"/>
      <c r="H18" s="29"/>
      <c r="I18" s="28"/>
      <c r="J18" s="30"/>
      <c r="K18" s="28"/>
      <c r="L18" s="28"/>
      <c r="M18" s="28"/>
      <c r="N18" s="31"/>
      <c r="O18" s="33" t="str">
        <f t="shared" si="4"/>
        <v/>
      </c>
      <c r="P18" s="32" t="str">
        <f t="shared" si="5"/>
        <v xml:space="preserve"> </v>
      </c>
      <c r="Q18" s="32" t="str">
        <f t="shared" si="1"/>
        <v>yes</v>
      </c>
      <c r="R18" s="32">
        <f t="shared" si="2"/>
        <v>0</v>
      </c>
      <c r="S18" s="33" t="str">
        <f t="shared" si="3"/>
        <v/>
      </c>
      <c r="T18" s="34"/>
      <c r="U18" s="52"/>
    </row>
    <row r="19" spans="1:21" s="8" customFormat="1" ht="22.5" customHeight="1">
      <c r="A19" s="28"/>
      <c r="B19" s="28"/>
      <c r="C19" s="28"/>
      <c r="D19" s="28"/>
      <c r="E19" s="28"/>
      <c r="F19" s="28"/>
      <c r="G19" s="42"/>
      <c r="H19" s="29"/>
      <c r="I19" s="28"/>
      <c r="J19" s="30"/>
      <c r="K19" s="28"/>
      <c r="L19" s="28"/>
      <c r="M19" s="28"/>
      <c r="N19" s="31"/>
      <c r="O19" s="33" t="str">
        <f t="shared" si="4"/>
        <v/>
      </c>
      <c r="P19" s="32" t="str">
        <f t="shared" si="5"/>
        <v xml:space="preserve"> </v>
      </c>
      <c r="Q19" s="32" t="str">
        <f t="shared" si="1"/>
        <v>yes</v>
      </c>
      <c r="R19" s="32">
        <f t="shared" si="2"/>
        <v>0</v>
      </c>
      <c r="S19" s="33" t="str">
        <f t="shared" si="3"/>
        <v/>
      </c>
      <c r="T19" s="34"/>
      <c r="U19" s="52"/>
    </row>
    <row r="20" spans="1:21" s="8" customFormat="1" ht="22.5" customHeight="1">
      <c r="A20" s="28"/>
      <c r="B20" s="28"/>
      <c r="C20" s="28"/>
      <c r="D20" s="28"/>
      <c r="E20" s="28"/>
      <c r="F20" s="28"/>
      <c r="G20" s="42"/>
      <c r="H20" s="29"/>
      <c r="I20" s="28"/>
      <c r="J20" s="30"/>
      <c r="K20" s="28"/>
      <c r="L20" s="28"/>
      <c r="M20" s="28"/>
      <c r="N20" s="31"/>
      <c r="O20" s="33" t="str">
        <f t="shared" si="4"/>
        <v/>
      </c>
      <c r="P20" s="32" t="str">
        <f t="shared" si="5"/>
        <v xml:space="preserve"> </v>
      </c>
      <c r="Q20" s="32" t="str">
        <f t="shared" si="1"/>
        <v>yes</v>
      </c>
      <c r="R20" s="32">
        <f t="shared" si="2"/>
        <v>0</v>
      </c>
      <c r="S20" s="33" t="str">
        <f t="shared" si="3"/>
        <v/>
      </c>
      <c r="T20" s="34"/>
      <c r="U20" s="52"/>
    </row>
    <row r="21" spans="1:21" s="8" customFormat="1" ht="22.5" customHeight="1">
      <c r="A21" s="28"/>
      <c r="B21" s="28"/>
      <c r="C21" s="28"/>
      <c r="D21" s="28"/>
      <c r="E21" s="28"/>
      <c r="F21" s="28"/>
      <c r="G21" s="42"/>
      <c r="H21" s="29"/>
      <c r="I21" s="28"/>
      <c r="J21" s="30"/>
      <c r="K21" s="28"/>
      <c r="L21" s="28"/>
      <c r="M21" s="28"/>
      <c r="N21" s="31"/>
      <c r="O21" s="33" t="str">
        <f t="shared" si="4"/>
        <v/>
      </c>
      <c r="P21" s="32" t="str">
        <f t="shared" si="5"/>
        <v xml:space="preserve"> </v>
      </c>
      <c r="Q21" s="32" t="str">
        <f t="shared" si="1"/>
        <v>yes</v>
      </c>
      <c r="R21" s="32">
        <f t="shared" si="2"/>
        <v>0</v>
      </c>
      <c r="S21" s="33" t="str">
        <f t="shared" si="3"/>
        <v/>
      </c>
      <c r="T21" s="34"/>
      <c r="U21" s="52"/>
    </row>
    <row r="22" spans="1:21" s="8" customFormat="1" ht="22.5" customHeight="1">
      <c r="A22" s="28"/>
      <c r="B22" s="28"/>
      <c r="C22" s="28"/>
      <c r="D22" s="28"/>
      <c r="E22" s="28"/>
      <c r="F22" s="28"/>
      <c r="G22" s="42"/>
      <c r="H22" s="29"/>
      <c r="I22" s="28"/>
      <c r="J22" s="30"/>
      <c r="K22" s="28"/>
      <c r="L22" s="28"/>
      <c r="M22" s="28"/>
      <c r="N22" s="31"/>
      <c r="O22" s="33" t="str">
        <f t="shared" si="4"/>
        <v/>
      </c>
      <c r="P22" s="32" t="str">
        <f t="shared" si="5"/>
        <v xml:space="preserve"> </v>
      </c>
      <c r="Q22" s="32" t="str">
        <f t="shared" si="1"/>
        <v>yes</v>
      </c>
      <c r="R22" s="32">
        <f t="shared" si="2"/>
        <v>0</v>
      </c>
      <c r="S22" s="33" t="str">
        <f t="shared" si="3"/>
        <v/>
      </c>
      <c r="T22" s="34"/>
      <c r="U22" s="52"/>
    </row>
    <row r="23" spans="1:21" s="8" customFormat="1" ht="22.5" customHeight="1">
      <c r="A23" s="28"/>
      <c r="B23" s="28"/>
      <c r="C23" s="28"/>
      <c r="D23" s="28"/>
      <c r="E23" s="28"/>
      <c r="F23" s="28"/>
      <c r="G23" s="42"/>
      <c r="H23" s="29"/>
      <c r="I23" s="28"/>
      <c r="J23" s="30"/>
      <c r="K23" s="28"/>
      <c r="L23" s="28"/>
      <c r="M23" s="28"/>
      <c r="N23" s="31"/>
      <c r="O23" s="33" t="str">
        <f t="shared" si="4"/>
        <v/>
      </c>
      <c r="P23" s="32" t="str">
        <f t="shared" si="5"/>
        <v xml:space="preserve"> </v>
      </c>
      <c r="Q23" s="32" t="str">
        <f t="shared" si="1"/>
        <v>yes</v>
      </c>
      <c r="R23" s="32">
        <f t="shared" si="2"/>
        <v>0</v>
      </c>
      <c r="S23" s="33" t="str">
        <f t="shared" si="3"/>
        <v/>
      </c>
      <c r="T23" s="34"/>
      <c r="U23" s="52"/>
    </row>
    <row r="24" spans="1:21" s="8" customFormat="1" ht="22.5" customHeight="1">
      <c r="A24" s="28"/>
      <c r="B24" s="28"/>
      <c r="C24" s="28"/>
      <c r="D24" s="28"/>
      <c r="E24" s="28"/>
      <c r="F24" s="28"/>
      <c r="G24" s="42"/>
      <c r="H24" s="29"/>
      <c r="I24" s="28"/>
      <c r="J24" s="30"/>
      <c r="K24" s="28"/>
      <c r="L24" s="28"/>
      <c r="M24" s="28"/>
      <c r="N24" s="31"/>
      <c r="O24" s="33" t="str">
        <f t="shared" si="4"/>
        <v/>
      </c>
      <c r="P24" s="32" t="str">
        <f t="shared" si="5"/>
        <v xml:space="preserve"> </v>
      </c>
      <c r="Q24" s="32" t="str">
        <f t="shared" si="1"/>
        <v>yes</v>
      </c>
      <c r="R24" s="32">
        <f t="shared" si="2"/>
        <v>0</v>
      </c>
      <c r="S24" s="33" t="str">
        <f t="shared" si="3"/>
        <v/>
      </c>
      <c r="T24" s="34"/>
      <c r="U24" s="52"/>
    </row>
    <row r="25" spans="1:21" s="8" customFormat="1" ht="22.5" customHeight="1">
      <c r="A25" s="28"/>
      <c r="B25" s="28"/>
      <c r="C25" s="28"/>
      <c r="D25" s="28"/>
      <c r="E25" s="28"/>
      <c r="F25" s="28"/>
      <c r="G25" s="42"/>
      <c r="H25" s="29"/>
      <c r="I25" s="28"/>
      <c r="J25" s="30"/>
      <c r="K25" s="28"/>
      <c r="L25" s="28"/>
      <c r="M25" s="28"/>
      <c r="N25" s="31"/>
      <c r="O25" s="33" t="str">
        <f t="shared" si="4"/>
        <v/>
      </c>
      <c r="P25" s="32" t="str">
        <f t="shared" si="5"/>
        <v xml:space="preserve"> </v>
      </c>
      <c r="Q25" s="32" t="str">
        <f t="shared" si="1"/>
        <v>yes</v>
      </c>
      <c r="R25" s="32">
        <f t="shared" si="2"/>
        <v>0</v>
      </c>
      <c r="S25" s="33" t="str">
        <f t="shared" si="3"/>
        <v/>
      </c>
      <c r="T25" s="34"/>
      <c r="U25" s="52"/>
    </row>
    <row r="26" spans="1:21" s="8" customFormat="1" ht="22.5" customHeight="1">
      <c r="A26" s="28"/>
      <c r="B26" s="28"/>
      <c r="C26" s="28"/>
      <c r="D26" s="28"/>
      <c r="E26" s="28"/>
      <c r="F26" s="28"/>
      <c r="G26" s="42"/>
      <c r="H26" s="29"/>
      <c r="I26" s="28"/>
      <c r="J26" s="30"/>
      <c r="K26" s="28"/>
      <c r="L26" s="28"/>
      <c r="M26" s="28"/>
      <c r="N26" s="31"/>
      <c r="O26" s="33" t="str">
        <f t="shared" si="4"/>
        <v/>
      </c>
      <c r="P26" s="32" t="str">
        <f t="shared" si="5"/>
        <v xml:space="preserve"> </v>
      </c>
      <c r="Q26" s="32" t="str">
        <f t="shared" si="1"/>
        <v>yes</v>
      </c>
      <c r="R26" s="32">
        <f t="shared" si="2"/>
        <v>0</v>
      </c>
      <c r="S26" s="33" t="str">
        <f t="shared" si="3"/>
        <v/>
      </c>
      <c r="T26" s="34"/>
      <c r="U26" s="52"/>
    </row>
    <row r="27" spans="1:21" s="8" customFormat="1" ht="22.5" customHeight="1">
      <c r="A27" s="28"/>
      <c r="B27" s="28"/>
      <c r="C27" s="28"/>
      <c r="D27" s="28"/>
      <c r="E27" s="28"/>
      <c r="F27" s="28"/>
      <c r="G27" s="42"/>
      <c r="H27" s="29"/>
      <c r="I27" s="28"/>
      <c r="J27" s="30"/>
      <c r="K27" s="28"/>
      <c r="L27" s="28"/>
      <c r="M27" s="28"/>
      <c r="N27" s="31"/>
      <c r="O27" s="33" t="str">
        <f t="shared" si="4"/>
        <v/>
      </c>
      <c r="P27" s="32" t="str">
        <f t="shared" si="5"/>
        <v xml:space="preserve"> </v>
      </c>
      <c r="Q27" s="32" t="str">
        <f t="shared" si="1"/>
        <v>yes</v>
      </c>
      <c r="R27" s="32">
        <f t="shared" si="2"/>
        <v>0</v>
      </c>
      <c r="S27" s="33" t="str">
        <f t="shared" si="3"/>
        <v/>
      </c>
      <c r="T27" s="34"/>
      <c r="U27" s="52"/>
    </row>
    <row r="28" spans="1:21" s="8" customFormat="1" ht="22.5" customHeight="1">
      <c r="A28" s="28"/>
      <c r="B28" s="28"/>
      <c r="C28" s="28"/>
      <c r="D28" s="28"/>
      <c r="E28" s="28"/>
      <c r="F28" s="28"/>
      <c r="G28" s="42"/>
      <c r="H28" s="29"/>
      <c r="I28" s="28"/>
      <c r="J28" s="30"/>
      <c r="K28" s="28"/>
      <c r="L28" s="28"/>
      <c r="M28" s="28"/>
      <c r="N28" s="31"/>
      <c r="O28" s="33" t="str">
        <f t="shared" si="4"/>
        <v/>
      </c>
      <c r="P28" s="32" t="str">
        <f t="shared" si="5"/>
        <v xml:space="preserve"> </v>
      </c>
      <c r="Q28" s="32" t="str">
        <f t="shared" si="1"/>
        <v>yes</v>
      </c>
      <c r="R28" s="32">
        <f t="shared" si="2"/>
        <v>0</v>
      </c>
      <c r="S28" s="33" t="str">
        <f t="shared" si="3"/>
        <v/>
      </c>
      <c r="T28" s="34"/>
      <c r="U28" s="52"/>
    </row>
    <row r="29" spans="1:21" s="8" customFormat="1" ht="22.5" customHeight="1">
      <c r="A29" s="28"/>
      <c r="B29" s="28"/>
      <c r="C29" s="28"/>
      <c r="D29" s="28"/>
      <c r="E29" s="28"/>
      <c r="F29" s="28"/>
      <c r="G29" s="42"/>
      <c r="H29" s="29"/>
      <c r="I29" s="28"/>
      <c r="J29" s="30"/>
      <c r="K29" s="28"/>
      <c r="L29" s="28"/>
      <c r="M29" s="28"/>
      <c r="N29" s="31"/>
      <c r="O29" s="33" t="str">
        <f t="shared" si="4"/>
        <v/>
      </c>
      <c r="P29" s="32" t="str">
        <f t="shared" si="5"/>
        <v xml:space="preserve"> </v>
      </c>
      <c r="Q29" s="32" t="str">
        <f t="shared" si="1"/>
        <v>yes</v>
      </c>
      <c r="R29" s="32">
        <f t="shared" si="2"/>
        <v>0</v>
      </c>
      <c r="S29" s="33" t="str">
        <f t="shared" si="3"/>
        <v/>
      </c>
      <c r="T29" s="34"/>
      <c r="U29" s="52"/>
    </row>
    <row r="30" spans="1:21" s="8" customFormat="1" ht="22.5" customHeight="1">
      <c r="A30" s="28"/>
      <c r="B30" s="28"/>
      <c r="C30" s="28"/>
      <c r="D30" s="28"/>
      <c r="E30" s="28"/>
      <c r="F30" s="28"/>
      <c r="G30" s="42"/>
      <c r="H30" s="29"/>
      <c r="I30" s="28"/>
      <c r="J30" s="30"/>
      <c r="K30" s="28"/>
      <c r="L30" s="28"/>
      <c r="M30" s="28"/>
      <c r="N30" s="31"/>
      <c r="O30" s="33" t="str">
        <f t="shared" si="4"/>
        <v/>
      </c>
      <c r="P30" s="32" t="str">
        <f t="shared" si="5"/>
        <v xml:space="preserve"> </v>
      </c>
      <c r="Q30" s="32" t="str">
        <f t="shared" si="1"/>
        <v>yes</v>
      </c>
      <c r="R30" s="32">
        <f t="shared" si="2"/>
        <v>0</v>
      </c>
      <c r="S30" s="33" t="str">
        <f t="shared" si="3"/>
        <v/>
      </c>
      <c r="T30" s="34"/>
      <c r="U30" s="52"/>
    </row>
    <row r="31" spans="1:21" s="8" customFormat="1" ht="22.5" customHeight="1">
      <c r="A31" s="28"/>
      <c r="B31" s="28"/>
      <c r="C31" s="28"/>
      <c r="D31" s="28"/>
      <c r="E31" s="28"/>
      <c r="F31" s="28"/>
      <c r="G31" s="42"/>
      <c r="H31" s="29"/>
      <c r="I31" s="28"/>
      <c r="J31" s="30"/>
      <c r="K31" s="28"/>
      <c r="L31" s="28"/>
      <c r="M31" s="28"/>
      <c r="N31" s="31"/>
      <c r="O31" s="33" t="str">
        <f t="shared" si="4"/>
        <v/>
      </c>
      <c r="P31" s="32" t="str">
        <f t="shared" si="5"/>
        <v xml:space="preserve"> </v>
      </c>
      <c r="Q31" s="32" t="str">
        <f t="shared" si="1"/>
        <v>yes</v>
      </c>
      <c r="R31" s="32">
        <f t="shared" si="2"/>
        <v>0</v>
      </c>
      <c r="S31" s="33" t="str">
        <f t="shared" si="3"/>
        <v/>
      </c>
      <c r="T31" s="34"/>
      <c r="U31" s="52"/>
    </row>
    <row r="32" spans="1:21" s="8" customFormat="1" ht="22.5" customHeight="1">
      <c r="A32" s="28"/>
      <c r="B32" s="28"/>
      <c r="C32" s="28"/>
      <c r="D32" s="28"/>
      <c r="E32" s="28"/>
      <c r="F32" s="28"/>
      <c r="G32" s="42"/>
      <c r="H32" s="29"/>
      <c r="I32" s="28"/>
      <c r="J32" s="30"/>
      <c r="K32" s="28"/>
      <c r="L32" s="28"/>
      <c r="M32" s="28"/>
      <c r="N32" s="31"/>
      <c r="O32" s="33" t="str">
        <f t="shared" si="4"/>
        <v/>
      </c>
      <c r="P32" s="32" t="str">
        <f t="shared" si="5"/>
        <v xml:space="preserve"> </v>
      </c>
      <c r="Q32" s="32" t="str">
        <f t="shared" si="1"/>
        <v>yes</v>
      </c>
      <c r="R32" s="32">
        <f t="shared" si="2"/>
        <v>0</v>
      </c>
      <c r="S32" s="33" t="str">
        <f t="shared" si="3"/>
        <v/>
      </c>
      <c r="T32" s="34"/>
      <c r="U32" s="52"/>
    </row>
    <row r="33" spans="1:21" s="8" customFormat="1" ht="22.5" customHeight="1">
      <c r="A33" s="28"/>
      <c r="B33" s="28"/>
      <c r="C33" s="28"/>
      <c r="D33" s="28"/>
      <c r="E33" s="28"/>
      <c r="F33" s="28"/>
      <c r="G33" s="42"/>
      <c r="H33" s="29"/>
      <c r="I33" s="28"/>
      <c r="J33" s="30"/>
      <c r="K33" s="28"/>
      <c r="L33" s="28"/>
      <c r="M33" s="28"/>
      <c r="N33" s="31"/>
      <c r="O33" s="33" t="str">
        <f t="shared" si="4"/>
        <v/>
      </c>
      <c r="P33" s="32" t="str">
        <f t="shared" si="5"/>
        <v xml:space="preserve"> </v>
      </c>
      <c r="Q33" s="32" t="str">
        <f t="shared" si="1"/>
        <v>yes</v>
      </c>
      <c r="R33" s="32">
        <f t="shared" si="2"/>
        <v>0</v>
      </c>
      <c r="S33" s="33" t="str">
        <f t="shared" si="3"/>
        <v/>
      </c>
      <c r="T33" s="34"/>
      <c r="U33" s="52"/>
    </row>
    <row r="34" spans="1:21" s="8" customFormat="1" ht="22.5" customHeight="1">
      <c r="A34" s="28"/>
      <c r="B34" s="28"/>
      <c r="C34" s="28"/>
      <c r="D34" s="28"/>
      <c r="E34" s="28"/>
      <c r="F34" s="28"/>
      <c r="G34" s="42"/>
      <c r="H34" s="29"/>
      <c r="I34" s="28"/>
      <c r="J34" s="30"/>
      <c r="K34" s="28"/>
      <c r="L34" s="28"/>
      <c r="M34" s="28"/>
      <c r="N34" s="31"/>
      <c r="O34" s="33" t="str">
        <f t="shared" si="4"/>
        <v/>
      </c>
      <c r="P34" s="32" t="str">
        <f t="shared" si="5"/>
        <v xml:space="preserve"> </v>
      </c>
      <c r="Q34" s="32" t="str">
        <f t="shared" si="1"/>
        <v>yes</v>
      </c>
      <c r="R34" s="32">
        <f t="shared" si="2"/>
        <v>0</v>
      </c>
      <c r="S34" s="33" t="str">
        <f t="shared" si="3"/>
        <v/>
      </c>
      <c r="T34" s="34"/>
      <c r="U34" s="52"/>
    </row>
    <row r="35" spans="1:21" s="8" customFormat="1" ht="22.5" customHeight="1">
      <c r="A35" s="28"/>
      <c r="B35" s="28"/>
      <c r="C35" s="28"/>
      <c r="D35" s="28"/>
      <c r="E35" s="28"/>
      <c r="F35" s="28"/>
      <c r="G35" s="42"/>
      <c r="H35" s="29"/>
      <c r="I35" s="28"/>
      <c r="J35" s="30"/>
      <c r="K35" s="28"/>
      <c r="L35" s="28"/>
      <c r="M35" s="28"/>
      <c r="N35" s="31"/>
      <c r="O35" s="33" t="str">
        <f t="shared" si="4"/>
        <v/>
      </c>
      <c r="P35" s="32" t="str">
        <f t="shared" si="5"/>
        <v xml:space="preserve"> </v>
      </c>
      <c r="Q35" s="32" t="str">
        <f t="shared" si="1"/>
        <v>yes</v>
      </c>
      <c r="R35" s="32">
        <f t="shared" si="2"/>
        <v>0</v>
      </c>
      <c r="S35" s="33" t="str">
        <f t="shared" si="3"/>
        <v/>
      </c>
      <c r="T35" s="34"/>
      <c r="U35" s="52"/>
    </row>
    <row r="36" spans="1:21" s="8" customFormat="1" ht="22.5" customHeight="1">
      <c r="A36" s="28"/>
      <c r="B36" s="28"/>
      <c r="C36" s="28"/>
      <c r="D36" s="28"/>
      <c r="E36" s="28"/>
      <c r="F36" s="28"/>
      <c r="G36" s="42"/>
      <c r="H36" s="29"/>
      <c r="I36" s="28"/>
      <c r="J36" s="30"/>
      <c r="K36" s="28"/>
      <c r="L36" s="28"/>
      <c r="M36" s="28"/>
      <c r="N36" s="31"/>
      <c r="O36" s="33" t="str">
        <f t="shared" si="4"/>
        <v/>
      </c>
      <c r="P36" s="32" t="str">
        <f t="shared" si="5"/>
        <v xml:space="preserve"> </v>
      </c>
      <c r="Q36" s="32" t="str">
        <f t="shared" si="1"/>
        <v>yes</v>
      </c>
      <c r="R36" s="32">
        <f t="shared" si="2"/>
        <v>0</v>
      </c>
      <c r="S36" s="33" t="str">
        <f t="shared" si="3"/>
        <v/>
      </c>
      <c r="T36" s="34"/>
      <c r="U36" s="52"/>
    </row>
    <row r="37" spans="1:21" s="8" customFormat="1" ht="22.5" customHeight="1">
      <c r="A37" s="28"/>
      <c r="B37" s="28"/>
      <c r="C37" s="28"/>
      <c r="D37" s="28"/>
      <c r="E37" s="28"/>
      <c r="F37" s="28"/>
      <c r="G37" s="42"/>
      <c r="H37" s="29"/>
      <c r="I37" s="28"/>
      <c r="J37" s="30"/>
      <c r="K37" s="28"/>
      <c r="L37" s="28"/>
      <c r="M37" s="28"/>
      <c r="N37" s="31"/>
      <c r="O37" s="33" t="str">
        <f t="shared" si="4"/>
        <v/>
      </c>
      <c r="P37" s="32" t="str">
        <f t="shared" si="5"/>
        <v xml:space="preserve"> </v>
      </c>
      <c r="Q37" s="32" t="str">
        <f t="shared" si="1"/>
        <v>yes</v>
      </c>
      <c r="R37" s="32">
        <f t="shared" si="2"/>
        <v>0</v>
      </c>
      <c r="S37" s="33" t="str">
        <f t="shared" si="3"/>
        <v/>
      </c>
      <c r="T37" s="34"/>
      <c r="U37" s="52"/>
    </row>
    <row r="38" spans="1:21" s="8" customFormat="1" ht="22.5" customHeight="1">
      <c r="A38" s="28"/>
      <c r="B38" s="28"/>
      <c r="C38" s="28"/>
      <c r="D38" s="28"/>
      <c r="E38" s="28"/>
      <c r="F38" s="28"/>
      <c r="G38" s="42"/>
      <c r="H38" s="29"/>
      <c r="I38" s="28"/>
      <c r="J38" s="30"/>
      <c r="K38" s="28"/>
      <c r="L38" s="28"/>
      <c r="M38" s="28"/>
      <c r="N38" s="31"/>
      <c r="O38" s="33" t="str">
        <f t="shared" si="4"/>
        <v/>
      </c>
      <c r="P38" s="32" t="str">
        <f t="shared" si="5"/>
        <v xml:space="preserve"> </v>
      </c>
      <c r="Q38" s="32" t="str">
        <f t="shared" si="1"/>
        <v>yes</v>
      </c>
      <c r="R38" s="32">
        <f t="shared" si="2"/>
        <v>0</v>
      </c>
      <c r="S38" s="33" t="str">
        <f t="shared" si="3"/>
        <v/>
      </c>
      <c r="T38" s="34"/>
      <c r="U38" s="52"/>
    </row>
    <row r="39" spans="1:21" s="8" customFormat="1" ht="22.5" customHeight="1">
      <c r="A39" s="28"/>
      <c r="B39" s="28"/>
      <c r="C39" s="28"/>
      <c r="D39" s="28"/>
      <c r="E39" s="28"/>
      <c r="F39" s="28"/>
      <c r="G39" s="42"/>
      <c r="H39" s="29"/>
      <c r="I39" s="28"/>
      <c r="J39" s="30"/>
      <c r="K39" s="28"/>
      <c r="L39" s="28"/>
      <c r="M39" s="28"/>
      <c r="N39" s="31"/>
      <c r="O39" s="33" t="str">
        <f t="shared" si="4"/>
        <v/>
      </c>
      <c r="P39" s="32" t="str">
        <f t="shared" si="5"/>
        <v xml:space="preserve"> </v>
      </c>
      <c r="Q39" s="32" t="str">
        <f t="shared" si="1"/>
        <v>yes</v>
      </c>
      <c r="R39" s="32">
        <f t="shared" si="2"/>
        <v>0</v>
      </c>
      <c r="S39" s="33" t="str">
        <f t="shared" si="3"/>
        <v/>
      </c>
      <c r="T39" s="34"/>
      <c r="U39" s="52"/>
    </row>
    <row r="40" spans="1:21" s="8" customFormat="1" ht="22.5" customHeight="1">
      <c r="A40" s="28"/>
      <c r="B40" s="28"/>
      <c r="C40" s="28"/>
      <c r="D40" s="28"/>
      <c r="E40" s="28"/>
      <c r="F40" s="28"/>
      <c r="G40" s="42"/>
      <c r="H40" s="29"/>
      <c r="I40" s="28"/>
      <c r="J40" s="30"/>
      <c r="K40" s="28"/>
      <c r="L40" s="28"/>
      <c r="M40" s="28"/>
      <c r="N40" s="31"/>
      <c r="O40" s="33" t="str">
        <f t="shared" si="4"/>
        <v/>
      </c>
      <c r="P40" s="32" t="str">
        <f t="shared" si="5"/>
        <v xml:space="preserve"> </v>
      </c>
      <c r="Q40" s="32" t="str">
        <f t="shared" si="1"/>
        <v>yes</v>
      </c>
      <c r="R40" s="32">
        <f t="shared" si="2"/>
        <v>0</v>
      </c>
      <c r="S40" s="33" t="str">
        <f t="shared" si="3"/>
        <v/>
      </c>
      <c r="T40" s="34"/>
      <c r="U40" s="52"/>
    </row>
    <row r="41" spans="1:21" s="8" customFormat="1" ht="22.5" customHeight="1">
      <c r="A41" s="28"/>
      <c r="B41" s="28"/>
      <c r="C41" s="28"/>
      <c r="D41" s="28"/>
      <c r="E41" s="28"/>
      <c r="F41" s="28"/>
      <c r="G41" s="42"/>
      <c r="H41" s="29"/>
      <c r="I41" s="28"/>
      <c r="J41" s="30"/>
      <c r="K41" s="28"/>
      <c r="L41" s="28"/>
      <c r="M41" s="28"/>
      <c r="N41" s="31"/>
      <c r="O41" s="33" t="str">
        <f t="shared" si="4"/>
        <v/>
      </c>
      <c r="P41" s="32" t="str">
        <f t="shared" si="5"/>
        <v xml:space="preserve"> </v>
      </c>
      <c r="Q41" s="32" t="str">
        <f t="shared" si="1"/>
        <v>yes</v>
      </c>
      <c r="R41" s="32">
        <f t="shared" si="2"/>
        <v>0</v>
      </c>
      <c r="S41" s="33" t="str">
        <f t="shared" si="3"/>
        <v/>
      </c>
      <c r="T41" s="34"/>
      <c r="U41" s="52"/>
    </row>
    <row r="42" spans="1:21" s="8" customFormat="1" ht="22.5" customHeight="1">
      <c r="A42" s="28"/>
      <c r="B42" s="28"/>
      <c r="C42" s="28"/>
      <c r="D42" s="28"/>
      <c r="E42" s="28"/>
      <c r="F42" s="28"/>
      <c r="G42" s="42"/>
      <c r="H42" s="29"/>
      <c r="I42" s="28"/>
      <c r="J42" s="30"/>
      <c r="K42" s="28"/>
      <c r="L42" s="28"/>
      <c r="M42" s="28"/>
      <c r="N42" s="31"/>
      <c r="O42" s="33" t="str">
        <f t="shared" si="4"/>
        <v/>
      </c>
      <c r="P42" s="32" t="str">
        <f t="shared" si="5"/>
        <v xml:space="preserve"> </v>
      </c>
      <c r="Q42" s="32" t="str">
        <f t="shared" si="1"/>
        <v>yes</v>
      </c>
      <c r="R42" s="32">
        <f t="shared" si="2"/>
        <v>0</v>
      </c>
      <c r="S42" s="33" t="str">
        <f t="shared" si="3"/>
        <v/>
      </c>
      <c r="T42" s="34"/>
      <c r="U42" s="52"/>
    </row>
    <row r="43" spans="1:21" s="8" customFormat="1" ht="22.5" customHeight="1">
      <c r="A43" s="28"/>
      <c r="B43" s="28"/>
      <c r="C43" s="28"/>
      <c r="D43" s="28"/>
      <c r="E43" s="28"/>
      <c r="F43" s="28"/>
      <c r="G43" s="42"/>
      <c r="H43" s="29"/>
      <c r="I43" s="28"/>
      <c r="J43" s="30"/>
      <c r="K43" s="28"/>
      <c r="L43" s="28"/>
      <c r="M43" s="28"/>
      <c r="N43" s="31"/>
      <c r="O43" s="33" t="str">
        <f t="shared" si="4"/>
        <v/>
      </c>
      <c r="P43" s="32" t="str">
        <f t="shared" si="5"/>
        <v xml:space="preserve"> </v>
      </c>
      <c r="Q43" s="32" t="str">
        <f t="shared" si="1"/>
        <v>yes</v>
      </c>
      <c r="R43" s="32">
        <f t="shared" si="2"/>
        <v>0</v>
      </c>
      <c r="S43" s="33" t="str">
        <f t="shared" si="3"/>
        <v/>
      </c>
      <c r="T43" s="34"/>
      <c r="U43" s="52"/>
    </row>
    <row r="44" spans="1:21" s="8" customFormat="1" ht="22.5" customHeight="1">
      <c r="A44" s="28"/>
      <c r="B44" s="28"/>
      <c r="C44" s="28"/>
      <c r="D44" s="28"/>
      <c r="E44" s="28"/>
      <c r="F44" s="28"/>
      <c r="G44" s="42"/>
      <c r="H44" s="29"/>
      <c r="I44" s="28"/>
      <c r="J44" s="30"/>
      <c r="K44" s="28"/>
      <c r="L44" s="28"/>
      <c r="M44" s="28"/>
      <c r="N44" s="31"/>
      <c r="O44" s="33" t="str">
        <f t="shared" si="4"/>
        <v/>
      </c>
      <c r="P44" s="32" t="str">
        <f t="shared" si="5"/>
        <v xml:space="preserve"> </v>
      </c>
      <c r="Q44" s="32" t="str">
        <f t="shared" si="1"/>
        <v>yes</v>
      </c>
      <c r="R44" s="32">
        <f t="shared" si="2"/>
        <v>0</v>
      </c>
      <c r="S44" s="33" t="str">
        <f t="shared" si="3"/>
        <v/>
      </c>
      <c r="T44" s="34"/>
      <c r="U44" s="52"/>
    </row>
    <row r="45" spans="1:21" s="8" customFormat="1" ht="22.5" customHeight="1">
      <c r="A45" s="28"/>
      <c r="B45" s="28"/>
      <c r="C45" s="28"/>
      <c r="D45" s="28"/>
      <c r="E45" s="28"/>
      <c r="F45" s="28"/>
      <c r="G45" s="42"/>
      <c r="H45" s="29"/>
      <c r="I45" s="28"/>
      <c r="J45" s="30"/>
      <c r="K45" s="28"/>
      <c r="L45" s="28"/>
      <c r="M45" s="28"/>
      <c r="N45" s="31"/>
      <c r="O45" s="33" t="str">
        <f t="shared" si="4"/>
        <v/>
      </c>
      <c r="P45" s="32" t="str">
        <f t="shared" si="5"/>
        <v xml:space="preserve"> </v>
      </c>
      <c r="Q45" s="32" t="str">
        <f t="shared" si="1"/>
        <v>yes</v>
      </c>
      <c r="R45" s="32">
        <f t="shared" si="2"/>
        <v>0</v>
      </c>
      <c r="S45" s="33" t="str">
        <f t="shared" si="3"/>
        <v/>
      </c>
      <c r="T45" s="34"/>
      <c r="U45" s="52"/>
    </row>
    <row r="46" spans="1:21" s="8" customFormat="1" ht="22.5" customHeight="1">
      <c r="A46" s="28"/>
      <c r="B46" s="28"/>
      <c r="C46" s="28"/>
      <c r="D46" s="28"/>
      <c r="E46" s="28"/>
      <c r="F46" s="28"/>
      <c r="G46" s="42"/>
      <c r="H46" s="29"/>
      <c r="I46" s="28"/>
      <c r="J46" s="30"/>
      <c r="K46" s="28"/>
      <c r="L46" s="28"/>
      <c r="M46" s="28"/>
      <c r="N46" s="31"/>
      <c r="O46" s="33" t="str">
        <f t="shared" si="4"/>
        <v/>
      </c>
      <c r="P46" s="32" t="str">
        <f t="shared" si="5"/>
        <v xml:space="preserve"> </v>
      </c>
      <c r="Q46" s="32" t="str">
        <f t="shared" si="1"/>
        <v>yes</v>
      </c>
      <c r="R46" s="32">
        <f t="shared" si="2"/>
        <v>0</v>
      </c>
      <c r="S46" s="33" t="str">
        <f t="shared" si="3"/>
        <v/>
      </c>
      <c r="T46" s="34"/>
      <c r="U46" s="52"/>
    </row>
    <row r="47" spans="1:21" s="8" customFormat="1" ht="22.5" customHeight="1">
      <c r="A47" s="28"/>
      <c r="B47" s="28"/>
      <c r="C47" s="28"/>
      <c r="D47" s="28"/>
      <c r="E47" s="28"/>
      <c r="F47" s="28"/>
      <c r="G47" s="42"/>
      <c r="H47" s="29"/>
      <c r="I47" s="28"/>
      <c r="J47" s="30"/>
      <c r="K47" s="28"/>
      <c r="L47" s="28"/>
      <c r="M47" s="28"/>
      <c r="N47" s="31"/>
      <c r="O47" s="33" t="str">
        <f t="shared" si="4"/>
        <v/>
      </c>
      <c r="P47" s="32" t="str">
        <f t="shared" si="5"/>
        <v xml:space="preserve"> </v>
      </c>
      <c r="Q47" s="32" t="str">
        <f t="shared" si="1"/>
        <v>yes</v>
      </c>
      <c r="R47" s="32">
        <f t="shared" si="2"/>
        <v>0</v>
      </c>
      <c r="S47" s="33" t="str">
        <f t="shared" si="3"/>
        <v/>
      </c>
      <c r="T47" s="34"/>
      <c r="U47" s="52"/>
    </row>
    <row r="48" spans="1:21" s="8" customFormat="1" ht="22.5" customHeight="1">
      <c r="A48" s="28"/>
      <c r="B48" s="28"/>
      <c r="C48" s="28"/>
      <c r="D48" s="28"/>
      <c r="E48" s="28"/>
      <c r="F48" s="28"/>
      <c r="G48" s="42"/>
      <c r="H48" s="29"/>
      <c r="I48" s="28"/>
      <c r="J48" s="30"/>
      <c r="K48" s="28"/>
      <c r="L48" s="28"/>
      <c r="M48" s="28"/>
      <c r="N48" s="31"/>
      <c r="O48" s="33" t="str">
        <f t="shared" si="4"/>
        <v/>
      </c>
      <c r="P48" s="32" t="str">
        <f t="shared" si="5"/>
        <v xml:space="preserve"> </v>
      </c>
      <c r="Q48" s="32" t="str">
        <f t="shared" si="1"/>
        <v>yes</v>
      </c>
      <c r="R48" s="32">
        <f t="shared" si="2"/>
        <v>0</v>
      </c>
      <c r="S48" s="33" t="str">
        <f t="shared" si="3"/>
        <v/>
      </c>
      <c r="T48" s="34"/>
      <c r="U48" s="52"/>
    </row>
    <row r="49" spans="1:21" s="8" customFormat="1" ht="22.5" customHeight="1">
      <c r="A49" s="28"/>
      <c r="B49" s="28"/>
      <c r="C49" s="28"/>
      <c r="D49" s="28"/>
      <c r="E49" s="28"/>
      <c r="F49" s="28"/>
      <c r="G49" s="42"/>
      <c r="H49" s="29"/>
      <c r="I49" s="28"/>
      <c r="J49" s="30"/>
      <c r="K49" s="28"/>
      <c r="L49" s="28"/>
      <c r="M49" s="28"/>
      <c r="N49" s="31"/>
      <c r="O49" s="33" t="str">
        <f t="shared" si="4"/>
        <v/>
      </c>
      <c r="P49" s="32" t="str">
        <f t="shared" si="5"/>
        <v xml:space="preserve"> </v>
      </c>
      <c r="Q49" s="32" t="str">
        <f t="shared" si="1"/>
        <v>yes</v>
      </c>
      <c r="R49" s="32">
        <f t="shared" si="2"/>
        <v>0</v>
      </c>
      <c r="S49" s="33" t="str">
        <f t="shared" si="3"/>
        <v/>
      </c>
      <c r="T49" s="34"/>
      <c r="U49" s="52"/>
    </row>
    <row r="50" spans="1:21" s="8" customFormat="1" ht="22.5" customHeight="1">
      <c r="A50" s="28"/>
      <c r="B50" s="28"/>
      <c r="C50" s="28"/>
      <c r="D50" s="28"/>
      <c r="E50" s="28"/>
      <c r="F50" s="28"/>
      <c r="G50" s="42"/>
      <c r="H50" s="29"/>
      <c r="I50" s="28"/>
      <c r="J50" s="30"/>
      <c r="K50" s="28"/>
      <c r="L50" s="28"/>
      <c r="M50" s="28"/>
      <c r="N50" s="31"/>
      <c r="O50" s="33" t="str">
        <f t="shared" si="4"/>
        <v/>
      </c>
      <c r="P50" s="32" t="str">
        <f t="shared" si="5"/>
        <v xml:space="preserve"> </v>
      </c>
      <c r="Q50" s="32" t="str">
        <f t="shared" si="1"/>
        <v>yes</v>
      </c>
      <c r="R50" s="32">
        <f t="shared" si="2"/>
        <v>0</v>
      </c>
      <c r="S50" s="33" t="str">
        <f t="shared" si="3"/>
        <v/>
      </c>
      <c r="T50" s="34"/>
      <c r="U50" s="52"/>
    </row>
    <row r="51" spans="1:21" s="8" customFormat="1" ht="22.5" customHeight="1">
      <c r="A51" s="28"/>
      <c r="B51" s="28"/>
      <c r="C51" s="28"/>
      <c r="D51" s="28"/>
      <c r="E51" s="28"/>
      <c r="F51" s="28"/>
      <c r="G51" s="42"/>
      <c r="H51" s="29"/>
      <c r="I51" s="28"/>
      <c r="J51" s="30"/>
      <c r="K51" s="28"/>
      <c r="L51" s="28"/>
      <c r="M51" s="28"/>
      <c r="N51" s="31"/>
      <c r="O51" s="33" t="str">
        <f t="shared" si="4"/>
        <v/>
      </c>
      <c r="P51" s="32" t="str">
        <f t="shared" si="5"/>
        <v xml:space="preserve"> </v>
      </c>
      <c r="Q51" s="32" t="str">
        <f t="shared" si="1"/>
        <v>yes</v>
      </c>
      <c r="R51" s="32">
        <f t="shared" si="2"/>
        <v>0</v>
      </c>
      <c r="S51" s="33" t="str">
        <f t="shared" si="3"/>
        <v/>
      </c>
      <c r="T51" s="34"/>
      <c r="U51" s="52"/>
    </row>
    <row r="52" spans="1:21" s="8" customFormat="1" ht="22.5" customHeight="1">
      <c r="A52" s="28"/>
      <c r="B52" s="28"/>
      <c r="C52" s="28"/>
      <c r="D52" s="28"/>
      <c r="E52" s="28"/>
      <c r="F52" s="28"/>
      <c r="G52" s="42"/>
      <c r="H52" s="29"/>
      <c r="I52" s="28"/>
      <c r="J52" s="30"/>
      <c r="K52" s="28"/>
      <c r="L52" s="28"/>
      <c r="M52" s="28"/>
      <c r="N52" s="31"/>
      <c r="O52" s="33" t="str">
        <f t="shared" si="4"/>
        <v/>
      </c>
      <c r="P52" s="32" t="str">
        <f t="shared" si="5"/>
        <v xml:space="preserve"> </v>
      </c>
      <c r="Q52" s="32" t="str">
        <f t="shared" si="1"/>
        <v>yes</v>
      </c>
      <c r="R52" s="32">
        <f t="shared" si="2"/>
        <v>0</v>
      </c>
      <c r="S52" s="33" t="str">
        <f t="shared" si="3"/>
        <v/>
      </c>
      <c r="T52" s="34"/>
      <c r="U52" s="52"/>
    </row>
    <row r="53" spans="1:21" s="8" customFormat="1" ht="22.5" customHeight="1">
      <c r="A53" s="28"/>
      <c r="B53" s="28"/>
      <c r="C53" s="28"/>
      <c r="D53" s="28"/>
      <c r="E53" s="28"/>
      <c r="F53" s="28"/>
      <c r="G53" s="42"/>
      <c r="H53" s="29"/>
      <c r="I53" s="28"/>
      <c r="J53" s="30"/>
      <c r="K53" s="28"/>
      <c r="L53" s="28"/>
      <c r="M53" s="28"/>
      <c r="N53" s="31"/>
      <c r="O53" s="33" t="str">
        <f t="shared" si="4"/>
        <v/>
      </c>
      <c r="P53" s="32" t="str">
        <f t="shared" si="5"/>
        <v xml:space="preserve"> </v>
      </c>
      <c r="Q53" s="32" t="str">
        <f t="shared" si="1"/>
        <v>yes</v>
      </c>
      <c r="R53" s="32">
        <f t="shared" si="2"/>
        <v>0</v>
      </c>
      <c r="S53" s="33" t="str">
        <f t="shared" si="3"/>
        <v/>
      </c>
      <c r="T53" s="34"/>
      <c r="U53" s="52"/>
    </row>
    <row r="54" spans="1:21" s="8" customFormat="1" ht="22.5" customHeight="1">
      <c r="A54" s="28"/>
      <c r="B54" s="28"/>
      <c r="C54" s="28"/>
      <c r="D54" s="28"/>
      <c r="E54" s="28"/>
      <c r="F54" s="28"/>
      <c r="G54" s="42"/>
      <c r="H54" s="29"/>
      <c r="I54" s="28"/>
      <c r="J54" s="30"/>
      <c r="K54" s="28"/>
      <c r="L54" s="28"/>
      <c r="M54" s="28"/>
      <c r="N54" s="31"/>
      <c r="O54" s="33" t="str">
        <f t="shared" si="4"/>
        <v/>
      </c>
      <c r="P54" s="32" t="str">
        <f t="shared" si="5"/>
        <v xml:space="preserve"> </v>
      </c>
      <c r="Q54" s="32" t="str">
        <f t="shared" si="1"/>
        <v>yes</v>
      </c>
      <c r="R54" s="32">
        <f t="shared" si="2"/>
        <v>0</v>
      </c>
      <c r="S54" s="33" t="str">
        <f t="shared" si="3"/>
        <v/>
      </c>
      <c r="T54" s="34"/>
      <c r="U54" s="52"/>
    </row>
    <row r="55" spans="1:21" s="8" customFormat="1" ht="22.5" customHeight="1">
      <c r="A55" s="28"/>
      <c r="B55" s="28"/>
      <c r="C55" s="28"/>
      <c r="D55" s="28"/>
      <c r="E55" s="28"/>
      <c r="F55" s="28"/>
      <c r="G55" s="42"/>
      <c r="H55" s="29"/>
      <c r="I55" s="28"/>
      <c r="J55" s="30"/>
      <c r="K55" s="28"/>
      <c r="L55" s="28"/>
      <c r="M55" s="28"/>
      <c r="N55" s="31"/>
      <c r="O55" s="33" t="str">
        <f t="shared" si="4"/>
        <v/>
      </c>
      <c r="P55" s="32" t="str">
        <f t="shared" si="5"/>
        <v xml:space="preserve"> </v>
      </c>
      <c r="Q55" s="32" t="str">
        <f t="shared" si="1"/>
        <v>yes</v>
      </c>
      <c r="R55" s="32">
        <f t="shared" si="2"/>
        <v>0</v>
      </c>
      <c r="S55" s="33" t="str">
        <f t="shared" si="3"/>
        <v/>
      </c>
      <c r="T55" s="34"/>
      <c r="U55" s="52"/>
    </row>
    <row r="56" spans="1:21" s="8" customFormat="1" ht="22.5" customHeight="1">
      <c r="A56" s="28"/>
      <c r="B56" s="28"/>
      <c r="C56" s="28"/>
      <c r="D56" s="28"/>
      <c r="E56" s="28"/>
      <c r="F56" s="28"/>
      <c r="G56" s="42"/>
      <c r="H56" s="29"/>
      <c r="I56" s="28"/>
      <c r="J56" s="30"/>
      <c r="K56" s="28"/>
      <c r="L56" s="28"/>
      <c r="M56" s="28"/>
      <c r="N56" s="31"/>
      <c r="O56" s="33" t="str">
        <f t="shared" si="4"/>
        <v/>
      </c>
      <c r="P56" s="32" t="str">
        <f t="shared" si="5"/>
        <v xml:space="preserve"> </v>
      </c>
      <c r="Q56" s="32" t="str">
        <f t="shared" si="1"/>
        <v>yes</v>
      </c>
      <c r="R56" s="32">
        <f t="shared" si="2"/>
        <v>0</v>
      </c>
      <c r="S56" s="33" t="str">
        <f t="shared" si="3"/>
        <v/>
      </c>
      <c r="T56" s="34"/>
      <c r="U56" s="52"/>
    </row>
    <row r="57" spans="1:21" s="8" customFormat="1" ht="22.5" customHeight="1">
      <c r="A57" s="28"/>
      <c r="B57" s="28"/>
      <c r="C57" s="28"/>
      <c r="D57" s="28"/>
      <c r="E57" s="28"/>
      <c r="F57" s="28"/>
      <c r="G57" s="42"/>
      <c r="H57" s="29"/>
      <c r="I57" s="28"/>
      <c r="J57" s="30"/>
      <c r="K57" s="28"/>
      <c r="L57" s="28"/>
      <c r="M57" s="28"/>
      <c r="N57" s="31"/>
      <c r="O57" s="33" t="str">
        <f t="shared" si="4"/>
        <v/>
      </c>
      <c r="P57" s="32" t="str">
        <f t="shared" si="5"/>
        <v xml:space="preserve"> </v>
      </c>
      <c r="Q57" s="32" t="str">
        <f t="shared" si="1"/>
        <v>yes</v>
      </c>
      <c r="R57" s="32">
        <f t="shared" si="2"/>
        <v>0</v>
      </c>
      <c r="S57" s="33" t="str">
        <f t="shared" si="3"/>
        <v/>
      </c>
      <c r="T57" s="34"/>
      <c r="U57" s="52"/>
    </row>
    <row r="58" spans="1:21" s="8" customFormat="1" ht="22.5" customHeight="1">
      <c r="A58" s="28"/>
      <c r="B58" s="28"/>
      <c r="C58" s="28"/>
      <c r="D58" s="28"/>
      <c r="E58" s="28"/>
      <c r="F58" s="28"/>
      <c r="G58" s="42"/>
      <c r="H58" s="29"/>
      <c r="I58" s="28"/>
      <c r="J58" s="30"/>
      <c r="K58" s="28"/>
      <c r="L58" s="28"/>
      <c r="M58" s="28"/>
      <c r="N58" s="31"/>
      <c r="O58" s="33" t="str">
        <f t="shared" si="4"/>
        <v/>
      </c>
      <c r="P58" s="32" t="str">
        <f t="shared" si="5"/>
        <v xml:space="preserve"> </v>
      </c>
      <c r="Q58" s="32" t="str">
        <f t="shared" si="1"/>
        <v>yes</v>
      </c>
      <c r="R58" s="32">
        <f t="shared" si="2"/>
        <v>0</v>
      </c>
      <c r="S58" s="33" t="str">
        <f t="shared" si="3"/>
        <v/>
      </c>
      <c r="T58" s="34"/>
      <c r="U58" s="52"/>
    </row>
    <row r="59" spans="1:21" s="8" customFormat="1" ht="22.5" customHeight="1">
      <c r="A59" s="28"/>
      <c r="B59" s="28"/>
      <c r="C59" s="28"/>
      <c r="D59" s="28"/>
      <c r="E59" s="28"/>
      <c r="F59" s="28"/>
      <c r="G59" s="42"/>
      <c r="H59" s="29"/>
      <c r="I59" s="28"/>
      <c r="J59" s="30"/>
      <c r="K59" s="28"/>
      <c r="L59" s="28"/>
      <c r="M59" s="28"/>
      <c r="N59" s="31"/>
      <c r="O59" s="33" t="str">
        <f t="shared" si="4"/>
        <v/>
      </c>
      <c r="P59" s="32" t="str">
        <f t="shared" si="5"/>
        <v xml:space="preserve"> </v>
      </c>
      <c r="Q59" s="32" t="str">
        <f t="shared" si="1"/>
        <v>yes</v>
      </c>
      <c r="R59" s="32">
        <f t="shared" si="2"/>
        <v>0</v>
      </c>
      <c r="S59" s="33" t="str">
        <f t="shared" si="3"/>
        <v/>
      </c>
      <c r="T59" s="34"/>
      <c r="U59" s="52"/>
    </row>
    <row r="60" spans="1:21" s="8" customFormat="1" ht="22.5" customHeight="1">
      <c r="A60" s="28"/>
      <c r="B60" s="28"/>
      <c r="C60" s="28"/>
      <c r="D60" s="28"/>
      <c r="E60" s="28"/>
      <c r="F60" s="28"/>
      <c r="G60" s="42"/>
      <c r="H60" s="29"/>
      <c r="I60" s="28"/>
      <c r="J60" s="30"/>
      <c r="K60" s="28"/>
      <c r="L60" s="28"/>
      <c r="M60" s="28"/>
      <c r="N60" s="31"/>
      <c r="O60" s="33" t="str">
        <f t="shared" si="4"/>
        <v/>
      </c>
      <c r="P60" s="32" t="str">
        <f t="shared" si="5"/>
        <v xml:space="preserve"> </v>
      </c>
      <c r="Q60" s="32" t="str">
        <f t="shared" si="1"/>
        <v>yes</v>
      </c>
      <c r="R60" s="32">
        <f t="shared" si="2"/>
        <v>0</v>
      </c>
      <c r="S60" s="33" t="str">
        <f t="shared" si="3"/>
        <v/>
      </c>
      <c r="T60" s="34"/>
      <c r="U60" s="52"/>
    </row>
    <row r="61" spans="1:21" s="8" customFormat="1" ht="22.5" customHeight="1">
      <c r="A61" s="28"/>
      <c r="B61" s="28"/>
      <c r="C61" s="28"/>
      <c r="D61" s="28"/>
      <c r="E61" s="28"/>
      <c r="F61" s="28"/>
      <c r="G61" s="42"/>
      <c r="H61" s="29"/>
      <c r="I61" s="28"/>
      <c r="J61" s="30"/>
      <c r="K61" s="28"/>
      <c r="L61" s="28"/>
      <c r="M61" s="28"/>
      <c r="N61" s="31"/>
      <c r="O61" s="33" t="str">
        <f t="shared" si="4"/>
        <v/>
      </c>
      <c r="P61" s="32" t="str">
        <f t="shared" si="5"/>
        <v xml:space="preserve"> </v>
      </c>
      <c r="Q61" s="32" t="str">
        <f t="shared" si="1"/>
        <v>yes</v>
      </c>
      <c r="R61" s="32">
        <f t="shared" si="2"/>
        <v>0</v>
      </c>
      <c r="S61" s="33" t="str">
        <f t="shared" si="3"/>
        <v/>
      </c>
      <c r="T61" s="34"/>
      <c r="U61" s="52"/>
    </row>
    <row r="62" spans="1:21" s="8" customFormat="1" ht="22.5" customHeight="1">
      <c r="A62" s="28"/>
      <c r="B62" s="28"/>
      <c r="C62" s="28"/>
      <c r="D62" s="28"/>
      <c r="E62" s="28"/>
      <c r="F62" s="28"/>
      <c r="G62" s="42"/>
      <c r="H62" s="29"/>
      <c r="I62" s="28"/>
      <c r="J62" s="30"/>
      <c r="K62" s="28"/>
      <c r="L62" s="28"/>
      <c r="M62" s="28"/>
      <c r="N62" s="31"/>
      <c r="O62" s="33" t="str">
        <f t="shared" si="4"/>
        <v/>
      </c>
      <c r="P62" s="32" t="str">
        <f t="shared" si="5"/>
        <v xml:space="preserve"> </v>
      </c>
      <c r="Q62" s="32" t="str">
        <f t="shared" si="1"/>
        <v>yes</v>
      </c>
      <c r="R62" s="32">
        <f t="shared" si="2"/>
        <v>0</v>
      </c>
      <c r="S62" s="33" t="str">
        <f t="shared" si="3"/>
        <v/>
      </c>
      <c r="T62" s="34"/>
      <c r="U62" s="52"/>
    </row>
    <row r="63" spans="1:21" s="8" customFormat="1" ht="22.5" customHeight="1">
      <c r="A63" s="28"/>
      <c r="B63" s="28"/>
      <c r="C63" s="28"/>
      <c r="D63" s="28"/>
      <c r="E63" s="28"/>
      <c r="F63" s="28"/>
      <c r="G63" s="42"/>
      <c r="H63" s="29"/>
      <c r="I63" s="28"/>
      <c r="J63" s="30"/>
      <c r="K63" s="28"/>
      <c r="L63" s="28"/>
      <c r="M63" s="28"/>
      <c r="N63" s="31"/>
      <c r="O63" s="33" t="str">
        <f t="shared" si="4"/>
        <v/>
      </c>
      <c r="P63" s="32" t="str">
        <f t="shared" si="5"/>
        <v xml:space="preserve"> </v>
      </c>
      <c r="Q63" s="32" t="str">
        <f t="shared" si="1"/>
        <v>yes</v>
      </c>
      <c r="R63" s="32">
        <f t="shared" si="2"/>
        <v>0</v>
      </c>
      <c r="S63" s="33" t="str">
        <f t="shared" si="3"/>
        <v/>
      </c>
      <c r="T63" s="34"/>
      <c r="U63" s="52"/>
    </row>
    <row r="64" spans="1:21" s="8" customFormat="1" ht="22.5" customHeight="1">
      <c r="A64" s="28"/>
      <c r="B64" s="28"/>
      <c r="C64" s="28"/>
      <c r="D64" s="28"/>
      <c r="E64" s="28"/>
      <c r="F64" s="28"/>
      <c r="G64" s="42"/>
      <c r="H64" s="29"/>
      <c r="I64" s="28"/>
      <c r="J64" s="30"/>
      <c r="K64" s="28"/>
      <c r="L64" s="28"/>
      <c r="M64" s="28"/>
      <c r="N64" s="31"/>
      <c r="O64" s="33" t="str">
        <f t="shared" si="4"/>
        <v/>
      </c>
      <c r="P64" s="32" t="str">
        <f t="shared" si="5"/>
        <v xml:space="preserve"> </v>
      </c>
      <c r="Q64" s="32" t="str">
        <f t="shared" si="1"/>
        <v>yes</v>
      </c>
      <c r="R64" s="32">
        <f t="shared" si="2"/>
        <v>0</v>
      </c>
      <c r="S64" s="33" t="str">
        <f t="shared" si="3"/>
        <v/>
      </c>
      <c r="T64" s="34"/>
      <c r="U64" s="52"/>
    </row>
    <row r="65" spans="1:21" s="8" customFormat="1" ht="22.5" customHeight="1">
      <c r="A65" s="28"/>
      <c r="B65" s="28"/>
      <c r="C65" s="28"/>
      <c r="D65" s="28"/>
      <c r="E65" s="28"/>
      <c r="F65" s="28"/>
      <c r="G65" s="42"/>
      <c r="H65" s="29"/>
      <c r="I65" s="28"/>
      <c r="J65" s="30"/>
      <c r="K65" s="28"/>
      <c r="L65" s="28"/>
      <c r="M65" s="28"/>
      <c r="N65" s="31"/>
      <c r="O65" s="33" t="str">
        <f t="shared" si="4"/>
        <v/>
      </c>
      <c r="P65" s="32" t="str">
        <f t="shared" si="5"/>
        <v xml:space="preserve"> </v>
      </c>
      <c r="Q65" s="32" t="str">
        <f t="shared" si="1"/>
        <v>yes</v>
      </c>
      <c r="R65" s="32">
        <f t="shared" si="2"/>
        <v>0</v>
      </c>
      <c r="S65" s="33" t="str">
        <f t="shared" si="3"/>
        <v/>
      </c>
      <c r="T65" s="34"/>
      <c r="U65" s="52"/>
    </row>
    <row r="66" spans="1:21" s="8" customFormat="1" ht="22.5" customHeight="1">
      <c r="A66" s="28"/>
      <c r="B66" s="28"/>
      <c r="C66" s="28"/>
      <c r="D66" s="28"/>
      <c r="E66" s="28"/>
      <c r="F66" s="28"/>
      <c r="G66" s="42"/>
      <c r="H66" s="29"/>
      <c r="I66" s="28"/>
      <c r="J66" s="30"/>
      <c r="K66" s="28"/>
      <c r="L66" s="28"/>
      <c r="M66" s="28"/>
      <c r="N66" s="31"/>
      <c r="O66" s="33" t="str">
        <f t="shared" si="4"/>
        <v/>
      </c>
      <c r="P66" s="32" t="str">
        <f t="shared" si="5"/>
        <v xml:space="preserve"> </v>
      </c>
      <c r="Q66" s="32" t="str">
        <f t="shared" si="1"/>
        <v>yes</v>
      </c>
      <c r="R66" s="32">
        <f t="shared" si="2"/>
        <v>0</v>
      </c>
      <c r="S66" s="33" t="str">
        <f t="shared" si="3"/>
        <v/>
      </c>
      <c r="T66" s="34"/>
      <c r="U66" s="52"/>
    </row>
    <row r="67" spans="1:21" s="8" customFormat="1" ht="22.5" customHeight="1">
      <c r="A67" s="28"/>
      <c r="B67" s="28"/>
      <c r="C67" s="28"/>
      <c r="D67" s="28"/>
      <c r="E67" s="28"/>
      <c r="F67" s="28"/>
      <c r="G67" s="42"/>
      <c r="H67" s="29"/>
      <c r="I67" s="28"/>
      <c r="J67" s="30"/>
      <c r="K67" s="28"/>
      <c r="L67" s="28"/>
      <c r="M67" s="28"/>
      <c r="N67" s="31"/>
      <c r="O67" s="33" t="str">
        <f t="shared" si="4"/>
        <v/>
      </c>
      <c r="P67" s="32" t="str">
        <f t="shared" si="5"/>
        <v xml:space="preserve"> </v>
      </c>
      <c r="Q67" s="32" t="str">
        <f t="shared" si="1"/>
        <v>yes</v>
      </c>
      <c r="R67" s="32">
        <f t="shared" si="2"/>
        <v>0</v>
      </c>
      <c r="S67" s="33" t="str">
        <f t="shared" si="3"/>
        <v/>
      </c>
      <c r="T67" s="34"/>
      <c r="U67" s="52"/>
    </row>
    <row r="68" spans="1:21" s="8" customFormat="1" ht="22.5" customHeight="1">
      <c r="A68" s="28"/>
      <c r="B68" s="28"/>
      <c r="C68" s="28"/>
      <c r="D68" s="28"/>
      <c r="E68" s="28"/>
      <c r="F68" s="28"/>
      <c r="G68" s="42"/>
      <c r="H68" s="29"/>
      <c r="I68" s="28"/>
      <c r="J68" s="30"/>
      <c r="K68" s="28"/>
      <c r="L68" s="28"/>
      <c r="M68" s="28"/>
      <c r="N68" s="31"/>
      <c r="O68" s="33" t="str">
        <f t="shared" si="4"/>
        <v/>
      </c>
      <c r="P68" s="32" t="str">
        <f t="shared" si="5"/>
        <v xml:space="preserve"> </v>
      </c>
      <c r="Q68" s="32" t="str">
        <f t="shared" si="1"/>
        <v>yes</v>
      </c>
      <c r="R68" s="32">
        <f t="shared" si="2"/>
        <v>0</v>
      </c>
      <c r="S68" s="33" t="str">
        <f t="shared" si="3"/>
        <v/>
      </c>
      <c r="T68" s="34"/>
      <c r="U68" s="52"/>
    </row>
    <row r="69" spans="1:21" s="8" customFormat="1" ht="22.5" customHeight="1">
      <c r="A69" s="28"/>
      <c r="B69" s="28"/>
      <c r="C69" s="28"/>
      <c r="D69" s="28"/>
      <c r="E69" s="28"/>
      <c r="F69" s="28"/>
      <c r="G69" s="42"/>
      <c r="H69" s="29"/>
      <c r="I69" s="28"/>
      <c r="J69" s="30"/>
      <c r="K69" s="28"/>
      <c r="L69" s="28"/>
      <c r="M69" s="28"/>
      <c r="N69" s="31"/>
      <c r="O69" s="33" t="str">
        <f t="shared" si="4"/>
        <v/>
      </c>
      <c r="P69" s="32" t="str">
        <f t="shared" si="5"/>
        <v xml:space="preserve"> </v>
      </c>
      <c r="Q69" s="32" t="str">
        <f t="shared" si="1"/>
        <v>yes</v>
      </c>
      <c r="R69" s="32">
        <f t="shared" si="2"/>
        <v>0</v>
      </c>
      <c r="S69" s="33" t="str">
        <f t="shared" si="3"/>
        <v/>
      </c>
      <c r="T69" s="34"/>
      <c r="U69" s="52"/>
    </row>
    <row r="70" spans="1:21" s="8" customFormat="1" ht="22.5" customHeight="1">
      <c r="A70" s="28"/>
      <c r="B70" s="28"/>
      <c r="C70" s="28"/>
      <c r="D70" s="28"/>
      <c r="E70" s="28"/>
      <c r="F70" s="28"/>
      <c r="G70" s="42"/>
      <c r="H70" s="29"/>
      <c r="I70" s="28"/>
      <c r="J70" s="30"/>
      <c r="K70" s="28"/>
      <c r="L70" s="28"/>
      <c r="M70" s="28"/>
      <c r="N70" s="31"/>
      <c r="O70" s="33" t="str">
        <f t="shared" si="4"/>
        <v/>
      </c>
      <c r="P70" s="32" t="str">
        <f t="shared" si="5"/>
        <v xml:space="preserve"> </v>
      </c>
      <c r="Q70" s="32" t="str">
        <f t="shared" si="1"/>
        <v>yes</v>
      </c>
      <c r="R70" s="32">
        <f t="shared" si="2"/>
        <v>0</v>
      </c>
      <c r="S70" s="33" t="str">
        <f t="shared" si="3"/>
        <v/>
      </c>
      <c r="T70" s="34"/>
      <c r="U70" s="52"/>
    </row>
    <row r="71" spans="1:21" s="8" customFormat="1" ht="22.5" customHeight="1">
      <c r="A71" s="28"/>
      <c r="B71" s="28"/>
      <c r="C71" s="28"/>
      <c r="D71" s="28"/>
      <c r="E71" s="28"/>
      <c r="F71" s="28"/>
      <c r="G71" s="42"/>
      <c r="H71" s="29"/>
      <c r="I71" s="28"/>
      <c r="J71" s="30"/>
      <c r="K71" s="28"/>
      <c r="L71" s="28"/>
      <c r="M71" s="28"/>
      <c r="N71" s="31"/>
      <c r="O71" s="33" t="str">
        <f t="shared" si="4"/>
        <v/>
      </c>
      <c r="P71" s="32" t="str">
        <f t="shared" si="5"/>
        <v xml:space="preserve"> </v>
      </c>
      <c r="Q71" s="32" t="str">
        <f t="shared" si="1"/>
        <v>yes</v>
      </c>
      <c r="R71" s="32">
        <f t="shared" si="2"/>
        <v>0</v>
      </c>
      <c r="S71" s="33" t="str">
        <f t="shared" si="3"/>
        <v/>
      </c>
      <c r="T71" s="34"/>
      <c r="U71" s="52"/>
    </row>
    <row r="72" spans="1:21" s="8" customFormat="1" ht="22.5" customHeight="1">
      <c r="A72" s="28"/>
      <c r="B72" s="28"/>
      <c r="C72" s="28"/>
      <c r="D72" s="28"/>
      <c r="E72" s="28"/>
      <c r="F72" s="28"/>
      <c r="G72" s="42"/>
      <c r="H72" s="29"/>
      <c r="I72" s="28"/>
      <c r="J72" s="30"/>
      <c r="K72" s="28"/>
      <c r="L72" s="28"/>
      <c r="M72" s="28"/>
      <c r="N72" s="31"/>
      <c r="O72" s="33" t="str">
        <f t="shared" si="4"/>
        <v/>
      </c>
      <c r="P72" s="32" t="str">
        <f t="shared" si="5"/>
        <v xml:space="preserve"> </v>
      </c>
      <c r="Q72" s="32" t="str">
        <f t="shared" si="1"/>
        <v>yes</v>
      </c>
      <c r="R72" s="32">
        <f t="shared" si="2"/>
        <v>0</v>
      </c>
      <c r="S72" s="33" t="str">
        <f t="shared" si="3"/>
        <v/>
      </c>
      <c r="T72" s="34"/>
      <c r="U72" s="52"/>
    </row>
    <row r="73" spans="1:21" s="8" customFormat="1" ht="22.5" customHeight="1">
      <c r="A73" s="28"/>
      <c r="B73" s="28"/>
      <c r="C73" s="28"/>
      <c r="D73" s="28"/>
      <c r="E73" s="28"/>
      <c r="F73" s="28"/>
      <c r="G73" s="42"/>
      <c r="H73" s="29"/>
      <c r="I73" s="28"/>
      <c r="J73" s="30"/>
      <c r="K73" s="28"/>
      <c r="L73" s="28"/>
      <c r="M73" s="28"/>
      <c r="N73" s="31"/>
      <c r="O73" s="33" t="str">
        <f t="shared" si="4"/>
        <v/>
      </c>
      <c r="P73" s="32" t="str">
        <f t="shared" si="5"/>
        <v xml:space="preserve"> </v>
      </c>
      <c r="Q73" s="32" t="str">
        <f t="shared" si="1"/>
        <v>yes</v>
      </c>
      <c r="R73" s="32">
        <f t="shared" si="2"/>
        <v>0</v>
      </c>
      <c r="S73" s="33" t="str">
        <f t="shared" si="3"/>
        <v/>
      </c>
      <c r="T73" s="34"/>
      <c r="U73" s="52"/>
    </row>
    <row r="74" spans="1:21" s="8" customFormat="1" ht="22.5" customHeight="1">
      <c r="A74" s="28"/>
      <c r="B74" s="28"/>
      <c r="C74" s="28"/>
      <c r="D74" s="28"/>
      <c r="E74" s="28"/>
      <c r="F74" s="28"/>
      <c r="G74" s="42"/>
      <c r="H74" s="29"/>
      <c r="I74" s="28"/>
      <c r="J74" s="30"/>
      <c r="K74" s="28"/>
      <c r="L74" s="28"/>
      <c r="M74" s="28"/>
      <c r="N74" s="31"/>
      <c r="O74" s="33" t="str">
        <f t="shared" si="4"/>
        <v/>
      </c>
      <c r="P74" s="32" t="str">
        <f t="shared" si="5"/>
        <v xml:space="preserve"> </v>
      </c>
      <c r="Q74" s="32" t="str">
        <f t="shared" ref="Q74:Q109" si="6">IF(M74="usd","no","yes")</f>
        <v>yes</v>
      </c>
      <c r="R74" s="32">
        <f t="shared" ref="R74:R109" si="7">IF(M74="usd","",M74)</f>
        <v>0</v>
      </c>
      <c r="S74" s="33" t="str">
        <f t="shared" ref="S74:S109" si="8">IF(M74="usd","",O74)</f>
        <v/>
      </c>
      <c r="T74" s="34"/>
      <c r="U74" s="52"/>
    </row>
    <row r="75" spans="1:21" s="8" customFormat="1" ht="22.5" customHeight="1">
      <c r="A75" s="28"/>
      <c r="B75" s="28"/>
      <c r="C75" s="28"/>
      <c r="D75" s="28"/>
      <c r="E75" s="28"/>
      <c r="F75" s="28"/>
      <c r="G75" s="42"/>
      <c r="H75" s="29"/>
      <c r="I75" s="28"/>
      <c r="J75" s="30"/>
      <c r="K75" s="28"/>
      <c r="L75" s="28"/>
      <c r="M75" s="28"/>
      <c r="N75" s="31"/>
      <c r="O75" s="33" t="str">
        <f t="shared" si="4"/>
        <v/>
      </c>
      <c r="P75" s="32" t="str">
        <f t="shared" si="5"/>
        <v xml:space="preserve"> </v>
      </c>
      <c r="Q75" s="32" t="str">
        <f t="shared" si="6"/>
        <v>yes</v>
      </c>
      <c r="R75" s="32">
        <f t="shared" si="7"/>
        <v>0</v>
      </c>
      <c r="S75" s="33" t="str">
        <f t="shared" si="8"/>
        <v/>
      </c>
      <c r="T75" s="34"/>
      <c r="U75" s="52"/>
    </row>
    <row r="76" spans="1:21" s="8" customFormat="1" ht="22.5" customHeight="1">
      <c r="A76" s="28"/>
      <c r="B76" s="28"/>
      <c r="C76" s="28"/>
      <c r="D76" s="28"/>
      <c r="E76" s="28"/>
      <c r="F76" s="28"/>
      <c r="G76" s="42"/>
      <c r="H76" s="29"/>
      <c r="I76" s="28"/>
      <c r="J76" s="30"/>
      <c r="K76" s="28"/>
      <c r="L76" s="28"/>
      <c r="M76" s="28"/>
      <c r="N76" s="31"/>
      <c r="O76" s="33" t="str">
        <f t="shared" ref="O76:O109" si="9">IF(M76="cad",$O$2,IF(M76="usd",1,""))</f>
        <v/>
      </c>
      <c r="P76" s="32" t="str">
        <f t="shared" ref="P76:P109" si="10">IF(ISBLANK(N76)," ",N76/O76)</f>
        <v xml:space="preserve"> </v>
      </c>
      <c r="Q76" s="32" t="str">
        <f t="shared" si="6"/>
        <v>yes</v>
      </c>
      <c r="R76" s="32">
        <f t="shared" si="7"/>
        <v>0</v>
      </c>
      <c r="S76" s="33" t="str">
        <f t="shared" si="8"/>
        <v/>
      </c>
      <c r="T76" s="34"/>
      <c r="U76" s="52"/>
    </row>
    <row r="77" spans="1:21" s="8" customFormat="1" ht="22.5" customHeight="1">
      <c r="A77" s="28"/>
      <c r="B77" s="28"/>
      <c r="C77" s="28"/>
      <c r="D77" s="28"/>
      <c r="E77" s="28"/>
      <c r="F77" s="28"/>
      <c r="G77" s="42"/>
      <c r="H77" s="29"/>
      <c r="I77" s="28"/>
      <c r="J77" s="30"/>
      <c r="K77" s="28"/>
      <c r="L77" s="28"/>
      <c r="M77" s="28"/>
      <c r="N77" s="31"/>
      <c r="O77" s="33" t="str">
        <f t="shared" si="9"/>
        <v/>
      </c>
      <c r="P77" s="32" t="str">
        <f t="shared" si="10"/>
        <v xml:space="preserve"> </v>
      </c>
      <c r="Q77" s="32" t="str">
        <f t="shared" si="6"/>
        <v>yes</v>
      </c>
      <c r="R77" s="32">
        <f t="shared" si="7"/>
        <v>0</v>
      </c>
      <c r="S77" s="33" t="str">
        <f t="shared" si="8"/>
        <v/>
      </c>
      <c r="T77" s="34"/>
      <c r="U77" s="52"/>
    </row>
    <row r="78" spans="1:21" s="8" customFormat="1" ht="22.5" customHeight="1">
      <c r="A78" s="28"/>
      <c r="B78" s="28"/>
      <c r="C78" s="28"/>
      <c r="D78" s="28"/>
      <c r="E78" s="28"/>
      <c r="F78" s="28"/>
      <c r="G78" s="42"/>
      <c r="H78" s="29"/>
      <c r="I78" s="28"/>
      <c r="J78" s="30"/>
      <c r="K78" s="28"/>
      <c r="L78" s="28"/>
      <c r="M78" s="28"/>
      <c r="N78" s="31"/>
      <c r="O78" s="33" t="str">
        <f t="shared" si="9"/>
        <v/>
      </c>
      <c r="P78" s="32" t="str">
        <f t="shared" si="10"/>
        <v xml:space="preserve"> </v>
      </c>
      <c r="Q78" s="32" t="str">
        <f t="shared" si="6"/>
        <v>yes</v>
      </c>
      <c r="R78" s="32">
        <f t="shared" si="7"/>
        <v>0</v>
      </c>
      <c r="S78" s="33" t="str">
        <f t="shared" si="8"/>
        <v/>
      </c>
      <c r="T78" s="34"/>
      <c r="U78" s="52"/>
    </row>
    <row r="79" spans="1:21" s="8" customFormat="1" ht="22.5" customHeight="1">
      <c r="A79" s="28"/>
      <c r="B79" s="28"/>
      <c r="C79" s="28"/>
      <c r="D79" s="28"/>
      <c r="E79" s="28"/>
      <c r="F79" s="28"/>
      <c r="G79" s="42"/>
      <c r="H79" s="29"/>
      <c r="I79" s="28"/>
      <c r="J79" s="30"/>
      <c r="K79" s="28"/>
      <c r="L79" s="28"/>
      <c r="M79" s="28"/>
      <c r="N79" s="31"/>
      <c r="O79" s="33" t="str">
        <f t="shared" si="9"/>
        <v/>
      </c>
      <c r="P79" s="32" t="str">
        <f t="shared" si="10"/>
        <v xml:space="preserve"> </v>
      </c>
      <c r="Q79" s="32" t="str">
        <f t="shared" si="6"/>
        <v>yes</v>
      </c>
      <c r="R79" s="32">
        <f t="shared" si="7"/>
        <v>0</v>
      </c>
      <c r="S79" s="33" t="str">
        <f t="shared" si="8"/>
        <v/>
      </c>
      <c r="T79" s="34"/>
      <c r="U79" s="52"/>
    </row>
    <row r="80" spans="1:21" s="8" customFormat="1" ht="22.5" customHeight="1">
      <c r="A80" s="28"/>
      <c r="B80" s="28"/>
      <c r="C80" s="28"/>
      <c r="D80" s="28"/>
      <c r="E80" s="28"/>
      <c r="F80" s="28"/>
      <c r="G80" s="42"/>
      <c r="H80" s="29"/>
      <c r="I80" s="28"/>
      <c r="J80" s="30"/>
      <c r="K80" s="28"/>
      <c r="L80" s="28"/>
      <c r="M80" s="28"/>
      <c r="N80" s="31"/>
      <c r="O80" s="33" t="str">
        <f t="shared" si="9"/>
        <v/>
      </c>
      <c r="P80" s="32" t="str">
        <f t="shared" si="10"/>
        <v xml:space="preserve"> </v>
      </c>
      <c r="Q80" s="32" t="str">
        <f t="shared" si="6"/>
        <v>yes</v>
      </c>
      <c r="R80" s="32">
        <f t="shared" si="7"/>
        <v>0</v>
      </c>
      <c r="S80" s="33" t="str">
        <f t="shared" si="8"/>
        <v/>
      </c>
      <c r="T80" s="34"/>
      <c r="U80" s="52"/>
    </row>
    <row r="81" spans="1:21" s="8" customFormat="1" ht="22.5" customHeight="1">
      <c r="A81" s="28"/>
      <c r="B81" s="28"/>
      <c r="C81" s="28"/>
      <c r="D81" s="28"/>
      <c r="E81" s="28"/>
      <c r="F81" s="28"/>
      <c r="G81" s="42"/>
      <c r="H81" s="29"/>
      <c r="I81" s="28"/>
      <c r="J81" s="30"/>
      <c r="K81" s="28"/>
      <c r="L81" s="28"/>
      <c r="M81" s="28"/>
      <c r="N81" s="31"/>
      <c r="O81" s="33" t="str">
        <f t="shared" si="9"/>
        <v/>
      </c>
      <c r="P81" s="32" t="str">
        <f t="shared" si="10"/>
        <v xml:space="preserve"> </v>
      </c>
      <c r="Q81" s="32" t="str">
        <f t="shared" si="6"/>
        <v>yes</v>
      </c>
      <c r="R81" s="32">
        <f t="shared" si="7"/>
        <v>0</v>
      </c>
      <c r="S81" s="33" t="str">
        <f t="shared" si="8"/>
        <v/>
      </c>
      <c r="T81" s="34"/>
      <c r="U81" s="52"/>
    </row>
    <row r="82" spans="1:21" s="8" customFormat="1" ht="22.5" customHeight="1">
      <c r="A82" s="28"/>
      <c r="B82" s="28"/>
      <c r="C82" s="28"/>
      <c r="D82" s="28"/>
      <c r="E82" s="28"/>
      <c r="F82" s="28"/>
      <c r="G82" s="42"/>
      <c r="H82" s="29"/>
      <c r="I82" s="28"/>
      <c r="J82" s="30"/>
      <c r="K82" s="28"/>
      <c r="L82" s="28"/>
      <c r="M82" s="28"/>
      <c r="N82" s="31"/>
      <c r="O82" s="33" t="str">
        <f t="shared" si="9"/>
        <v/>
      </c>
      <c r="P82" s="32" t="str">
        <f t="shared" si="10"/>
        <v xml:space="preserve"> </v>
      </c>
      <c r="Q82" s="32" t="str">
        <f t="shared" si="6"/>
        <v>yes</v>
      </c>
      <c r="R82" s="32">
        <f t="shared" si="7"/>
        <v>0</v>
      </c>
      <c r="S82" s="33" t="str">
        <f t="shared" si="8"/>
        <v/>
      </c>
      <c r="T82" s="34"/>
      <c r="U82" s="52"/>
    </row>
    <row r="83" spans="1:21" s="8" customFormat="1" ht="22.5" customHeight="1">
      <c r="A83" s="28"/>
      <c r="B83" s="28"/>
      <c r="C83" s="28"/>
      <c r="D83" s="28"/>
      <c r="E83" s="28"/>
      <c r="F83" s="28"/>
      <c r="G83" s="42"/>
      <c r="H83" s="29"/>
      <c r="I83" s="28"/>
      <c r="J83" s="30"/>
      <c r="K83" s="28"/>
      <c r="L83" s="28"/>
      <c r="M83" s="28"/>
      <c r="N83" s="31"/>
      <c r="O83" s="33" t="str">
        <f t="shared" si="9"/>
        <v/>
      </c>
      <c r="P83" s="32" t="str">
        <f t="shared" si="10"/>
        <v xml:space="preserve"> </v>
      </c>
      <c r="Q83" s="32" t="str">
        <f t="shared" si="6"/>
        <v>yes</v>
      </c>
      <c r="R83" s="32">
        <f t="shared" si="7"/>
        <v>0</v>
      </c>
      <c r="S83" s="33" t="str">
        <f t="shared" si="8"/>
        <v/>
      </c>
      <c r="T83" s="34"/>
      <c r="U83" s="52"/>
    </row>
    <row r="84" spans="1:21" s="8" customFormat="1" ht="22.5" customHeight="1">
      <c r="A84" s="28"/>
      <c r="B84" s="28"/>
      <c r="C84" s="28"/>
      <c r="D84" s="28"/>
      <c r="E84" s="28"/>
      <c r="F84" s="28"/>
      <c r="G84" s="42"/>
      <c r="H84" s="29"/>
      <c r="I84" s="28"/>
      <c r="J84" s="30"/>
      <c r="K84" s="28"/>
      <c r="L84" s="28"/>
      <c r="M84" s="28"/>
      <c r="N84" s="31"/>
      <c r="O84" s="33" t="str">
        <f t="shared" si="9"/>
        <v/>
      </c>
      <c r="P84" s="32" t="str">
        <f t="shared" si="10"/>
        <v xml:space="preserve"> </v>
      </c>
      <c r="Q84" s="32" t="str">
        <f t="shared" si="6"/>
        <v>yes</v>
      </c>
      <c r="R84" s="32">
        <f t="shared" si="7"/>
        <v>0</v>
      </c>
      <c r="S84" s="33" t="str">
        <f t="shared" si="8"/>
        <v/>
      </c>
      <c r="T84" s="34"/>
      <c r="U84" s="52"/>
    </row>
    <row r="85" spans="1:21" s="8" customFormat="1" ht="22.5" customHeight="1">
      <c r="A85" s="28"/>
      <c r="B85" s="28"/>
      <c r="C85" s="28"/>
      <c r="D85" s="28"/>
      <c r="E85" s="28"/>
      <c r="F85" s="28"/>
      <c r="G85" s="42"/>
      <c r="H85" s="29"/>
      <c r="I85" s="28"/>
      <c r="J85" s="30"/>
      <c r="K85" s="28"/>
      <c r="L85" s="28"/>
      <c r="M85" s="28"/>
      <c r="N85" s="31"/>
      <c r="O85" s="33" t="str">
        <f t="shared" si="9"/>
        <v/>
      </c>
      <c r="P85" s="32" t="str">
        <f t="shared" si="10"/>
        <v xml:space="preserve"> </v>
      </c>
      <c r="Q85" s="32" t="str">
        <f t="shared" si="6"/>
        <v>yes</v>
      </c>
      <c r="R85" s="32">
        <f t="shared" si="7"/>
        <v>0</v>
      </c>
      <c r="S85" s="33" t="str">
        <f t="shared" si="8"/>
        <v/>
      </c>
      <c r="T85" s="34"/>
      <c r="U85" s="52"/>
    </row>
    <row r="86" spans="1:21" s="8" customFormat="1" ht="22.5" customHeight="1">
      <c r="A86" s="28"/>
      <c r="B86" s="28"/>
      <c r="C86" s="28"/>
      <c r="D86" s="28"/>
      <c r="E86" s="28"/>
      <c r="F86" s="28"/>
      <c r="G86" s="42"/>
      <c r="H86" s="29"/>
      <c r="I86" s="28"/>
      <c r="J86" s="30"/>
      <c r="K86" s="28"/>
      <c r="L86" s="28"/>
      <c r="M86" s="28"/>
      <c r="N86" s="31"/>
      <c r="O86" s="33" t="str">
        <f t="shared" si="9"/>
        <v/>
      </c>
      <c r="P86" s="32" t="str">
        <f t="shared" si="10"/>
        <v xml:space="preserve"> </v>
      </c>
      <c r="Q86" s="32" t="str">
        <f t="shared" si="6"/>
        <v>yes</v>
      </c>
      <c r="R86" s="32">
        <f t="shared" si="7"/>
        <v>0</v>
      </c>
      <c r="S86" s="33" t="str">
        <f t="shared" si="8"/>
        <v/>
      </c>
      <c r="T86" s="34"/>
      <c r="U86" s="52"/>
    </row>
    <row r="87" spans="1:21" s="8" customFormat="1" ht="22.5" customHeight="1">
      <c r="A87" s="28"/>
      <c r="B87" s="28"/>
      <c r="C87" s="28"/>
      <c r="D87" s="28"/>
      <c r="E87" s="28"/>
      <c r="F87" s="28"/>
      <c r="G87" s="42"/>
      <c r="H87" s="29"/>
      <c r="I87" s="28"/>
      <c r="J87" s="30"/>
      <c r="K87" s="28"/>
      <c r="L87" s="28"/>
      <c r="M87" s="28"/>
      <c r="N87" s="31"/>
      <c r="O87" s="33" t="str">
        <f t="shared" si="9"/>
        <v/>
      </c>
      <c r="P87" s="32" t="str">
        <f t="shared" si="10"/>
        <v xml:space="preserve"> </v>
      </c>
      <c r="Q87" s="32" t="str">
        <f t="shared" si="6"/>
        <v>yes</v>
      </c>
      <c r="R87" s="32">
        <f t="shared" si="7"/>
        <v>0</v>
      </c>
      <c r="S87" s="33" t="str">
        <f t="shared" si="8"/>
        <v/>
      </c>
      <c r="T87" s="34"/>
      <c r="U87" s="52"/>
    </row>
    <row r="88" spans="1:21" s="8" customFormat="1" ht="22.5" customHeight="1">
      <c r="A88" s="28"/>
      <c r="B88" s="28"/>
      <c r="C88" s="28"/>
      <c r="D88" s="28"/>
      <c r="E88" s="28"/>
      <c r="F88" s="28"/>
      <c r="G88" s="42"/>
      <c r="H88" s="29"/>
      <c r="I88" s="28"/>
      <c r="J88" s="30"/>
      <c r="K88" s="28"/>
      <c r="L88" s="28"/>
      <c r="M88" s="28"/>
      <c r="N88" s="31"/>
      <c r="O88" s="33" t="str">
        <f t="shared" si="9"/>
        <v/>
      </c>
      <c r="P88" s="32" t="str">
        <f t="shared" si="10"/>
        <v xml:space="preserve"> </v>
      </c>
      <c r="Q88" s="32" t="str">
        <f t="shared" si="6"/>
        <v>yes</v>
      </c>
      <c r="R88" s="32">
        <f t="shared" si="7"/>
        <v>0</v>
      </c>
      <c r="S88" s="33" t="str">
        <f t="shared" si="8"/>
        <v/>
      </c>
      <c r="T88" s="34"/>
      <c r="U88" s="52"/>
    </row>
    <row r="89" spans="1:21" s="8" customFormat="1" ht="22.5" customHeight="1">
      <c r="A89" s="28"/>
      <c r="B89" s="28"/>
      <c r="C89" s="28"/>
      <c r="D89" s="28"/>
      <c r="E89" s="28"/>
      <c r="F89" s="28"/>
      <c r="G89" s="42"/>
      <c r="H89" s="29"/>
      <c r="I89" s="28"/>
      <c r="J89" s="30"/>
      <c r="K89" s="28"/>
      <c r="L89" s="28"/>
      <c r="M89" s="28"/>
      <c r="N89" s="31"/>
      <c r="O89" s="33" t="str">
        <f t="shared" si="9"/>
        <v/>
      </c>
      <c r="P89" s="32" t="str">
        <f t="shared" si="10"/>
        <v xml:space="preserve"> </v>
      </c>
      <c r="Q89" s="32" t="str">
        <f t="shared" si="6"/>
        <v>yes</v>
      </c>
      <c r="R89" s="32">
        <f t="shared" si="7"/>
        <v>0</v>
      </c>
      <c r="S89" s="33" t="str">
        <f t="shared" si="8"/>
        <v/>
      </c>
      <c r="T89" s="34"/>
      <c r="U89" s="52"/>
    </row>
    <row r="90" spans="1:21" s="8" customFormat="1" ht="22.5" customHeight="1">
      <c r="A90" s="28"/>
      <c r="B90" s="28"/>
      <c r="C90" s="28"/>
      <c r="D90" s="28"/>
      <c r="E90" s="28"/>
      <c r="F90" s="28"/>
      <c r="G90" s="42"/>
      <c r="H90" s="29"/>
      <c r="I90" s="28"/>
      <c r="J90" s="30"/>
      <c r="K90" s="28"/>
      <c r="L90" s="28"/>
      <c r="M90" s="28"/>
      <c r="N90" s="31"/>
      <c r="O90" s="33" t="str">
        <f t="shared" si="9"/>
        <v/>
      </c>
      <c r="P90" s="32" t="str">
        <f t="shared" si="10"/>
        <v xml:space="preserve"> </v>
      </c>
      <c r="Q90" s="32" t="str">
        <f t="shared" si="6"/>
        <v>yes</v>
      </c>
      <c r="R90" s="32">
        <f t="shared" si="7"/>
        <v>0</v>
      </c>
      <c r="S90" s="33" t="str">
        <f t="shared" si="8"/>
        <v/>
      </c>
      <c r="T90" s="34"/>
      <c r="U90" s="52"/>
    </row>
    <row r="91" spans="1:21" s="8" customFormat="1" ht="22.5" customHeight="1">
      <c r="A91" s="28"/>
      <c r="B91" s="28"/>
      <c r="C91" s="28"/>
      <c r="D91" s="28"/>
      <c r="E91" s="28"/>
      <c r="F91" s="28"/>
      <c r="G91" s="42"/>
      <c r="H91" s="29"/>
      <c r="I91" s="28"/>
      <c r="J91" s="30"/>
      <c r="K91" s="28"/>
      <c r="L91" s="28"/>
      <c r="M91" s="28"/>
      <c r="N91" s="31"/>
      <c r="O91" s="33" t="str">
        <f t="shared" si="9"/>
        <v/>
      </c>
      <c r="P91" s="32" t="str">
        <f t="shared" si="10"/>
        <v xml:space="preserve"> </v>
      </c>
      <c r="Q91" s="32" t="str">
        <f t="shared" si="6"/>
        <v>yes</v>
      </c>
      <c r="R91" s="32">
        <f t="shared" si="7"/>
        <v>0</v>
      </c>
      <c r="S91" s="33" t="str">
        <f t="shared" si="8"/>
        <v/>
      </c>
      <c r="T91" s="34"/>
      <c r="U91" s="52"/>
    </row>
    <row r="92" spans="1:21" s="8" customFormat="1" ht="22.5" customHeight="1">
      <c r="A92" s="28"/>
      <c r="B92" s="28"/>
      <c r="C92" s="28"/>
      <c r="D92" s="28"/>
      <c r="E92" s="28"/>
      <c r="F92" s="28"/>
      <c r="G92" s="42"/>
      <c r="H92" s="29"/>
      <c r="I92" s="28"/>
      <c r="J92" s="30"/>
      <c r="K92" s="28"/>
      <c r="L92" s="28"/>
      <c r="M92" s="28"/>
      <c r="N92" s="31"/>
      <c r="O92" s="33" t="str">
        <f t="shared" si="9"/>
        <v/>
      </c>
      <c r="P92" s="32" t="str">
        <f t="shared" si="10"/>
        <v xml:space="preserve"> </v>
      </c>
      <c r="Q92" s="32" t="str">
        <f t="shared" si="6"/>
        <v>yes</v>
      </c>
      <c r="R92" s="32">
        <f t="shared" si="7"/>
        <v>0</v>
      </c>
      <c r="S92" s="33" t="str">
        <f t="shared" si="8"/>
        <v/>
      </c>
      <c r="T92" s="34"/>
      <c r="U92" s="52"/>
    </row>
    <row r="93" spans="1:21" s="8" customFormat="1" ht="22.5" customHeight="1">
      <c r="A93" s="28"/>
      <c r="B93" s="28"/>
      <c r="C93" s="28"/>
      <c r="D93" s="28"/>
      <c r="E93" s="28"/>
      <c r="F93" s="28"/>
      <c r="G93" s="42"/>
      <c r="H93" s="29"/>
      <c r="I93" s="28"/>
      <c r="J93" s="30"/>
      <c r="K93" s="28"/>
      <c r="L93" s="28"/>
      <c r="M93" s="28"/>
      <c r="N93" s="31"/>
      <c r="O93" s="33" t="str">
        <f t="shared" si="9"/>
        <v/>
      </c>
      <c r="P93" s="32" t="str">
        <f t="shared" si="10"/>
        <v xml:space="preserve"> </v>
      </c>
      <c r="Q93" s="32" t="str">
        <f t="shared" si="6"/>
        <v>yes</v>
      </c>
      <c r="R93" s="32">
        <f t="shared" si="7"/>
        <v>0</v>
      </c>
      <c r="S93" s="33" t="str">
        <f t="shared" si="8"/>
        <v/>
      </c>
      <c r="T93" s="34"/>
      <c r="U93" s="52"/>
    </row>
    <row r="94" spans="1:21" s="8" customFormat="1" ht="22.5" customHeight="1">
      <c r="A94" s="28"/>
      <c r="B94" s="28"/>
      <c r="C94" s="28"/>
      <c r="D94" s="28"/>
      <c r="E94" s="28"/>
      <c r="F94" s="28"/>
      <c r="G94" s="42"/>
      <c r="H94" s="29"/>
      <c r="I94" s="28"/>
      <c r="J94" s="30"/>
      <c r="K94" s="28"/>
      <c r="L94" s="28"/>
      <c r="M94" s="28"/>
      <c r="N94" s="31"/>
      <c r="O94" s="33" t="str">
        <f t="shared" si="9"/>
        <v/>
      </c>
      <c r="P94" s="32" t="str">
        <f t="shared" si="10"/>
        <v xml:space="preserve"> </v>
      </c>
      <c r="Q94" s="32" t="str">
        <f t="shared" si="6"/>
        <v>yes</v>
      </c>
      <c r="R94" s="32">
        <f t="shared" si="7"/>
        <v>0</v>
      </c>
      <c r="S94" s="33" t="str">
        <f t="shared" si="8"/>
        <v/>
      </c>
      <c r="T94" s="34"/>
      <c r="U94" s="52"/>
    </row>
    <row r="95" spans="1:21" s="8" customFormat="1" ht="22.5" customHeight="1">
      <c r="A95" s="28"/>
      <c r="B95" s="28"/>
      <c r="C95" s="28"/>
      <c r="D95" s="28"/>
      <c r="E95" s="28"/>
      <c r="F95" s="28"/>
      <c r="G95" s="42"/>
      <c r="H95" s="29"/>
      <c r="I95" s="28"/>
      <c r="J95" s="30"/>
      <c r="K95" s="28"/>
      <c r="L95" s="28"/>
      <c r="M95" s="28"/>
      <c r="N95" s="31"/>
      <c r="O95" s="33" t="str">
        <f t="shared" si="9"/>
        <v/>
      </c>
      <c r="P95" s="32" t="str">
        <f t="shared" si="10"/>
        <v xml:space="preserve"> </v>
      </c>
      <c r="Q95" s="32" t="str">
        <f t="shared" si="6"/>
        <v>yes</v>
      </c>
      <c r="R95" s="32">
        <f t="shared" si="7"/>
        <v>0</v>
      </c>
      <c r="S95" s="33" t="str">
        <f t="shared" si="8"/>
        <v/>
      </c>
      <c r="T95" s="34"/>
      <c r="U95" s="52"/>
    </row>
    <row r="96" spans="1:21" s="8" customFormat="1" ht="22.5" customHeight="1">
      <c r="A96" s="28"/>
      <c r="B96" s="28"/>
      <c r="C96" s="28"/>
      <c r="D96" s="28"/>
      <c r="E96" s="28"/>
      <c r="F96" s="28"/>
      <c r="G96" s="42"/>
      <c r="H96" s="29"/>
      <c r="I96" s="28"/>
      <c r="J96" s="30"/>
      <c r="K96" s="28"/>
      <c r="L96" s="28"/>
      <c r="M96" s="28"/>
      <c r="N96" s="31"/>
      <c r="O96" s="33" t="str">
        <f t="shared" si="9"/>
        <v/>
      </c>
      <c r="P96" s="32" t="str">
        <f t="shared" si="10"/>
        <v xml:space="preserve"> </v>
      </c>
      <c r="Q96" s="32" t="str">
        <f t="shared" si="6"/>
        <v>yes</v>
      </c>
      <c r="R96" s="32">
        <f t="shared" si="7"/>
        <v>0</v>
      </c>
      <c r="S96" s="33" t="str">
        <f t="shared" si="8"/>
        <v/>
      </c>
      <c r="T96" s="34"/>
      <c r="U96" s="52"/>
    </row>
    <row r="97" spans="1:21" s="8" customFormat="1" ht="22.5" customHeight="1">
      <c r="A97" s="28"/>
      <c r="B97" s="28"/>
      <c r="C97" s="28"/>
      <c r="D97" s="28"/>
      <c r="E97" s="28"/>
      <c r="F97" s="28"/>
      <c r="G97" s="42"/>
      <c r="H97" s="29"/>
      <c r="I97" s="28"/>
      <c r="J97" s="30"/>
      <c r="K97" s="28"/>
      <c r="L97" s="28"/>
      <c r="M97" s="28"/>
      <c r="N97" s="31"/>
      <c r="O97" s="33" t="str">
        <f t="shared" si="9"/>
        <v/>
      </c>
      <c r="P97" s="32" t="str">
        <f t="shared" si="10"/>
        <v xml:space="preserve"> </v>
      </c>
      <c r="Q97" s="32" t="str">
        <f t="shared" si="6"/>
        <v>yes</v>
      </c>
      <c r="R97" s="32">
        <f t="shared" si="7"/>
        <v>0</v>
      </c>
      <c r="S97" s="33" t="str">
        <f t="shared" si="8"/>
        <v/>
      </c>
      <c r="T97" s="34"/>
      <c r="U97" s="52"/>
    </row>
    <row r="98" spans="1:21" s="8" customFormat="1" ht="22.5" customHeight="1">
      <c r="A98" s="28"/>
      <c r="B98" s="28"/>
      <c r="C98" s="28"/>
      <c r="D98" s="28"/>
      <c r="E98" s="28"/>
      <c r="F98" s="28"/>
      <c r="G98" s="42"/>
      <c r="H98" s="29"/>
      <c r="I98" s="28"/>
      <c r="J98" s="30"/>
      <c r="K98" s="28"/>
      <c r="L98" s="28"/>
      <c r="M98" s="28"/>
      <c r="N98" s="31"/>
      <c r="O98" s="33" t="str">
        <f t="shared" si="9"/>
        <v/>
      </c>
      <c r="P98" s="32" t="str">
        <f t="shared" si="10"/>
        <v xml:space="preserve"> </v>
      </c>
      <c r="Q98" s="32" t="str">
        <f t="shared" si="6"/>
        <v>yes</v>
      </c>
      <c r="R98" s="32">
        <f t="shared" si="7"/>
        <v>0</v>
      </c>
      <c r="S98" s="33" t="str">
        <f t="shared" si="8"/>
        <v/>
      </c>
      <c r="T98" s="34"/>
      <c r="U98" s="52"/>
    </row>
    <row r="99" spans="1:21" s="8" customFormat="1" ht="22.5" customHeight="1">
      <c r="A99" s="28"/>
      <c r="B99" s="28"/>
      <c r="C99" s="28"/>
      <c r="D99" s="28"/>
      <c r="E99" s="28"/>
      <c r="F99" s="28"/>
      <c r="G99" s="42"/>
      <c r="H99" s="29"/>
      <c r="I99" s="28"/>
      <c r="J99" s="30"/>
      <c r="K99" s="28"/>
      <c r="L99" s="28"/>
      <c r="M99" s="28"/>
      <c r="N99" s="31"/>
      <c r="O99" s="33" t="str">
        <f t="shared" si="9"/>
        <v/>
      </c>
      <c r="P99" s="32" t="str">
        <f t="shared" si="10"/>
        <v xml:space="preserve"> </v>
      </c>
      <c r="Q99" s="32" t="str">
        <f t="shared" si="6"/>
        <v>yes</v>
      </c>
      <c r="R99" s="32">
        <f t="shared" si="7"/>
        <v>0</v>
      </c>
      <c r="S99" s="33" t="str">
        <f t="shared" si="8"/>
        <v/>
      </c>
      <c r="T99" s="34"/>
      <c r="U99" s="52"/>
    </row>
    <row r="100" spans="1:21" s="8" customFormat="1" ht="22.5" customHeight="1">
      <c r="A100" s="28"/>
      <c r="B100" s="28"/>
      <c r="C100" s="28"/>
      <c r="D100" s="28"/>
      <c r="E100" s="28"/>
      <c r="F100" s="28"/>
      <c r="G100" s="42"/>
      <c r="H100" s="29"/>
      <c r="I100" s="28"/>
      <c r="J100" s="30"/>
      <c r="K100" s="28"/>
      <c r="L100" s="28"/>
      <c r="M100" s="28"/>
      <c r="N100" s="31"/>
      <c r="O100" s="33" t="str">
        <f t="shared" si="9"/>
        <v/>
      </c>
      <c r="P100" s="32" t="str">
        <f t="shared" si="10"/>
        <v xml:space="preserve"> </v>
      </c>
      <c r="Q100" s="32" t="str">
        <f t="shared" si="6"/>
        <v>yes</v>
      </c>
      <c r="R100" s="32">
        <f t="shared" si="7"/>
        <v>0</v>
      </c>
      <c r="S100" s="33" t="str">
        <f t="shared" si="8"/>
        <v/>
      </c>
      <c r="T100" s="34"/>
      <c r="U100" s="52"/>
    </row>
    <row r="101" spans="1:21" s="8" customFormat="1" ht="22.5" customHeight="1">
      <c r="A101" s="28"/>
      <c r="B101" s="28"/>
      <c r="C101" s="28"/>
      <c r="D101" s="28"/>
      <c r="E101" s="28"/>
      <c r="F101" s="28"/>
      <c r="G101" s="42"/>
      <c r="H101" s="29"/>
      <c r="I101" s="28"/>
      <c r="J101" s="30"/>
      <c r="K101" s="28"/>
      <c r="L101" s="28"/>
      <c r="M101" s="28"/>
      <c r="N101" s="31"/>
      <c r="O101" s="33" t="str">
        <f t="shared" si="9"/>
        <v/>
      </c>
      <c r="P101" s="32" t="str">
        <f t="shared" si="10"/>
        <v xml:space="preserve"> </v>
      </c>
      <c r="Q101" s="32" t="str">
        <f t="shared" si="6"/>
        <v>yes</v>
      </c>
      <c r="R101" s="32">
        <f t="shared" si="7"/>
        <v>0</v>
      </c>
      <c r="S101" s="33" t="str">
        <f t="shared" si="8"/>
        <v/>
      </c>
      <c r="T101" s="34"/>
      <c r="U101" s="52"/>
    </row>
    <row r="102" spans="1:21" s="8" customFormat="1" ht="22.5" customHeight="1">
      <c r="A102" s="28"/>
      <c r="B102" s="28"/>
      <c r="C102" s="28"/>
      <c r="D102" s="28"/>
      <c r="E102" s="28"/>
      <c r="F102" s="28"/>
      <c r="G102" s="42"/>
      <c r="H102" s="29"/>
      <c r="I102" s="28"/>
      <c r="J102" s="30"/>
      <c r="K102" s="28"/>
      <c r="L102" s="28"/>
      <c r="M102" s="28"/>
      <c r="N102" s="31"/>
      <c r="O102" s="33" t="str">
        <f t="shared" si="9"/>
        <v/>
      </c>
      <c r="P102" s="32" t="str">
        <f t="shared" si="10"/>
        <v xml:space="preserve"> </v>
      </c>
      <c r="Q102" s="32" t="str">
        <f t="shared" si="6"/>
        <v>yes</v>
      </c>
      <c r="R102" s="32">
        <f t="shared" si="7"/>
        <v>0</v>
      </c>
      <c r="S102" s="33" t="str">
        <f t="shared" si="8"/>
        <v/>
      </c>
      <c r="T102" s="34"/>
      <c r="U102" s="52"/>
    </row>
    <row r="103" spans="1:21" s="8" customFormat="1" ht="22.5" customHeight="1">
      <c r="A103" s="28"/>
      <c r="B103" s="28"/>
      <c r="C103" s="28"/>
      <c r="D103" s="28"/>
      <c r="E103" s="28"/>
      <c r="F103" s="28"/>
      <c r="G103" s="42"/>
      <c r="H103" s="29"/>
      <c r="I103" s="28"/>
      <c r="J103" s="30"/>
      <c r="K103" s="28"/>
      <c r="L103" s="28"/>
      <c r="M103" s="28"/>
      <c r="N103" s="31"/>
      <c r="O103" s="33" t="str">
        <f t="shared" si="9"/>
        <v/>
      </c>
      <c r="P103" s="32" t="str">
        <f t="shared" si="10"/>
        <v xml:space="preserve"> </v>
      </c>
      <c r="Q103" s="32" t="str">
        <f t="shared" si="6"/>
        <v>yes</v>
      </c>
      <c r="R103" s="32">
        <f t="shared" si="7"/>
        <v>0</v>
      </c>
      <c r="S103" s="33" t="str">
        <f t="shared" si="8"/>
        <v/>
      </c>
      <c r="T103" s="34"/>
      <c r="U103" s="52"/>
    </row>
    <row r="104" spans="1:21" s="8" customFormat="1" ht="22.5" customHeight="1">
      <c r="A104" s="28"/>
      <c r="B104" s="28"/>
      <c r="C104" s="28"/>
      <c r="D104" s="28"/>
      <c r="E104" s="28"/>
      <c r="F104" s="28"/>
      <c r="G104" s="42"/>
      <c r="H104" s="29"/>
      <c r="I104" s="28"/>
      <c r="J104" s="30"/>
      <c r="K104" s="28"/>
      <c r="L104" s="28"/>
      <c r="M104" s="28"/>
      <c r="N104" s="31"/>
      <c r="O104" s="33" t="str">
        <f t="shared" si="9"/>
        <v/>
      </c>
      <c r="P104" s="32" t="str">
        <f t="shared" si="10"/>
        <v xml:space="preserve"> </v>
      </c>
      <c r="Q104" s="32" t="str">
        <f t="shared" si="6"/>
        <v>yes</v>
      </c>
      <c r="R104" s="32">
        <f t="shared" si="7"/>
        <v>0</v>
      </c>
      <c r="S104" s="33" t="str">
        <f t="shared" si="8"/>
        <v/>
      </c>
      <c r="T104" s="34"/>
      <c r="U104" s="52"/>
    </row>
    <row r="105" spans="1:21" s="8" customFormat="1" ht="22.5" customHeight="1">
      <c r="A105" s="28"/>
      <c r="B105" s="28"/>
      <c r="C105" s="28"/>
      <c r="D105" s="28"/>
      <c r="E105" s="28"/>
      <c r="F105" s="28"/>
      <c r="G105" s="42"/>
      <c r="H105" s="29"/>
      <c r="I105" s="28"/>
      <c r="J105" s="30"/>
      <c r="K105" s="28"/>
      <c r="L105" s="28"/>
      <c r="M105" s="28"/>
      <c r="N105" s="31"/>
      <c r="O105" s="33" t="str">
        <f t="shared" si="9"/>
        <v/>
      </c>
      <c r="P105" s="32" t="str">
        <f t="shared" si="10"/>
        <v xml:space="preserve"> </v>
      </c>
      <c r="Q105" s="32" t="str">
        <f t="shared" si="6"/>
        <v>yes</v>
      </c>
      <c r="R105" s="32">
        <f t="shared" si="7"/>
        <v>0</v>
      </c>
      <c r="S105" s="33" t="str">
        <f t="shared" si="8"/>
        <v/>
      </c>
      <c r="T105" s="34"/>
      <c r="U105" s="52"/>
    </row>
    <row r="106" spans="1:21" s="8" customFormat="1" ht="22.5" customHeight="1">
      <c r="A106" s="28"/>
      <c r="B106" s="28"/>
      <c r="C106" s="28"/>
      <c r="D106" s="28"/>
      <c r="E106" s="28"/>
      <c r="F106" s="28"/>
      <c r="G106" s="42"/>
      <c r="H106" s="29"/>
      <c r="I106" s="28"/>
      <c r="J106" s="30"/>
      <c r="K106" s="28"/>
      <c r="L106" s="28"/>
      <c r="M106" s="28"/>
      <c r="N106" s="31"/>
      <c r="O106" s="33" t="str">
        <f t="shared" si="9"/>
        <v/>
      </c>
      <c r="P106" s="32" t="str">
        <f t="shared" si="10"/>
        <v xml:space="preserve"> </v>
      </c>
      <c r="Q106" s="32" t="str">
        <f t="shared" si="6"/>
        <v>yes</v>
      </c>
      <c r="R106" s="32">
        <f t="shared" si="7"/>
        <v>0</v>
      </c>
      <c r="S106" s="33" t="str">
        <f t="shared" si="8"/>
        <v/>
      </c>
      <c r="T106" s="34"/>
      <c r="U106" s="52"/>
    </row>
    <row r="107" spans="1:21" s="8" customFormat="1" ht="22.5" customHeight="1">
      <c r="A107" s="28"/>
      <c r="B107" s="28"/>
      <c r="C107" s="28"/>
      <c r="D107" s="28"/>
      <c r="E107" s="28"/>
      <c r="F107" s="28"/>
      <c r="G107" s="42"/>
      <c r="H107" s="29"/>
      <c r="I107" s="28"/>
      <c r="J107" s="30"/>
      <c r="K107" s="28"/>
      <c r="L107" s="28"/>
      <c r="M107" s="28"/>
      <c r="N107" s="31"/>
      <c r="O107" s="33" t="str">
        <f t="shared" si="9"/>
        <v/>
      </c>
      <c r="P107" s="32" t="str">
        <f t="shared" si="10"/>
        <v xml:space="preserve"> </v>
      </c>
      <c r="Q107" s="32" t="str">
        <f t="shared" si="6"/>
        <v>yes</v>
      </c>
      <c r="R107" s="32">
        <f t="shared" si="7"/>
        <v>0</v>
      </c>
      <c r="S107" s="33" t="str">
        <f t="shared" si="8"/>
        <v/>
      </c>
      <c r="T107" s="34"/>
      <c r="U107" s="52"/>
    </row>
    <row r="108" spans="1:21" s="8" customFormat="1" ht="22.5" customHeight="1">
      <c r="A108" s="28"/>
      <c r="B108" s="28"/>
      <c r="C108" s="28"/>
      <c r="D108" s="28"/>
      <c r="E108" s="28"/>
      <c r="F108" s="28"/>
      <c r="G108" s="42"/>
      <c r="H108" s="29"/>
      <c r="I108" s="28"/>
      <c r="J108" s="30"/>
      <c r="K108" s="28"/>
      <c r="L108" s="28"/>
      <c r="M108" s="28"/>
      <c r="N108" s="31"/>
      <c r="O108" s="33" t="str">
        <f t="shared" si="9"/>
        <v/>
      </c>
      <c r="P108" s="32" t="str">
        <f t="shared" si="10"/>
        <v xml:space="preserve"> </v>
      </c>
      <c r="Q108" s="32" t="str">
        <f t="shared" si="6"/>
        <v>yes</v>
      </c>
      <c r="R108" s="32">
        <f t="shared" si="7"/>
        <v>0</v>
      </c>
      <c r="S108" s="33" t="str">
        <f t="shared" si="8"/>
        <v/>
      </c>
      <c r="T108" s="34"/>
      <c r="U108" s="52"/>
    </row>
    <row r="109" spans="1:21" s="8" customFormat="1" ht="22.5" customHeight="1">
      <c r="A109" s="28"/>
      <c r="B109" s="28"/>
      <c r="C109" s="28"/>
      <c r="D109" s="28"/>
      <c r="E109" s="28"/>
      <c r="F109" s="28"/>
      <c r="G109" s="42"/>
      <c r="H109" s="29"/>
      <c r="I109" s="28"/>
      <c r="J109" s="30"/>
      <c r="K109" s="28"/>
      <c r="L109" s="28"/>
      <c r="M109" s="28"/>
      <c r="N109" s="31"/>
      <c r="O109" s="33" t="str">
        <f t="shared" si="9"/>
        <v/>
      </c>
      <c r="P109" s="32" t="str">
        <f t="shared" si="10"/>
        <v xml:space="preserve"> </v>
      </c>
      <c r="Q109" s="32" t="str">
        <f t="shared" si="6"/>
        <v>yes</v>
      </c>
      <c r="R109" s="32">
        <f t="shared" si="7"/>
        <v>0</v>
      </c>
      <c r="S109" s="33" t="str">
        <f t="shared" si="8"/>
        <v/>
      </c>
      <c r="T109" s="34"/>
      <c r="U109" s="52"/>
    </row>
    <row r="110" spans="1:21" ht="14.4" hidden="1">
      <c r="C110" s="2"/>
      <c r="D110" s="2"/>
      <c r="E110" s="2"/>
      <c r="F110" s="2"/>
    </row>
    <row r="111" spans="1:21" ht="14.4" hidden="1">
      <c r="C111" s="2"/>
      <c r="D111" s="2"/>
      <c r="E111" s="2"/>
      <c r="F111" s="2"/>
    </row>
    <row r="112" spans="1:21" ht="14.4" hidden="1">
      <c r="C112" s="2"/>
      <c r="D112" s="2"/>
      <c r="E112" s="2"/>
      <c r="F112" s="2"/>
    </row>
    <row r="113" spans="3:6" ht="14.4" hidden="1">
      <c r="C113" s="2"/>
      <c r="D113" s="2"/>
      <c r="E113" s="2"/>
      <c r="F113" s="2"/>
    </row>
    <row r="114" spans="3:6" ht="14.4" hidden="1">
      <c r="C114" s="2"/>
      <c r="D114" s="2"/>
      <c r="E114" s="2"/>
      <c r="F114" s="2"/>
    </row>
    <row r="115" spans="3:6" ht="14.4" hidden="1">
      <c r="C115" s="2"/>
      <c r="D115" s="2"/>
      <c r="E115" s="2"/>
      <c r="F115" s="2"/>
    </row>
    <row r="116" spans="3:6" ht="14.4" hidden="1">
      <c r="C116" s="2"/>
      <c r="D116" s="2"/>
      <c r="E116" s="2"/>
      <c r="F116" s="2"/>
    </row>
    <row r="117" spans="3:6" ht="14.4" hidden="1">
      <c r="C117" s="2"/>
      <c r="D117" s="2"/>
      <c r="E117" s="2"/>
      <c r="F117" s="2"/>
    </row>
    <row r="118" spans="3:6" ht="14.4" hidden="1">
      <c r="C118" s="2"/>
      <c r="D118" s="2"/>
      <c r="E118" s="2"/>
      <c r="F118" s="2"/>
    </row>
    <row r="119" spans="3:6" ht="14.4" hidden="1">
      <c r="C119" s="2"/>
      <c r="D119" s="2"/>
      <c r="E119" s="2"/>
      <c r="F119" s="2"/>
    </row>
    <row r="120" spans="3:6" ht="14.4" hidden="1">
      <c r="C120" s="2"/>
      <c r="D120" s="2"/>
      <c r="E120" s="2"/>
      <c r="F120" s="2"/>
    </row>
    <row r="121" spans="3:6" ht="14.4" hidden="1">
      <c r="C121" s="2"/>
      <c r="D121" s="2"/>
      <c r="E121" s="2"/>
      <c r="F121" s="2"/>
    </row>
    <row r="122" spans="3:6" ht="14.4" hidden="1">
      <c r="C122" s="2"/>
      <c r="D122" s="2"/>
      <c r="E122" s="2"/>
      <c r="F122" s="2"/>
    </row>
    <row r="123" spans="3:6" ht="14.4" hidden="1">
      <c r="C123" s="2"/>
      <c r="D123" s="2"/>
      <c r="E123" s="2"/>
      <c r="F123" s="2"/>
    </row>
    <row r="124" spans="3:6" ht="14.4" hidden="1">
      <c r="C124" s="2"/>
      <c r="D124" s="2"/>
      <c r="E124" s="2"/>
      <c r="F124" s="2"/>
    </row>
    <row r="125" spans="3:6" ht="14.4" hidden="1">
      <c r="C125" s="2"/>
      <c r="D125" s="2"/>
      <c r="E125" s="2"/>
      <c r="F125" s="2"/>
    </row>
    <row r="126" spans="3:6" ht="14.4" hidden="1">
      <c r="C126" s="2"/>
      <c r="D126" s="2"/>
      <c r="E126" s="2"/>
      <c r="F126" s="2"/>
    </row>
    <row r="127" spans="3:6" ht="14.4" hidden="1">
      <c r="C127" s="2"/>
      <c r="D127" s="2"/>
      <c r="E127" s="2"/>
      <c r="F127" s="2"/>
    </row>
    <row r="128" spans="3:6" ht="14.4" hidden="1">
      <c r="C128" s="2"/>
      <c r="D128" s="2"/>
      <c r="E128" s="2"/>
      <c r="F128" s="2"/>
    </row>
    <row r="129" spans="3:6" ht="14.4" hidden="1">
      <c r="C129" s="2"/>
      <c r="D129" s="2"/>
      <c r="E129" s="2"/>
      <c r="F129" s="2"/>
    </row>
    <row r="130" spans="3:6" ht="14.4" hidden="1">
      <c r="C130" s="2"/>
      <c r="D130" s="2"/>
      <c r="E130" s="2"/>
      <c r="F130" s="2"/>
    </row>
    <row r="131" spans="3:6" ht="14.4" hidden="1">
      <c r="C131" s="2"/>
      <c r="D131" s="2"/>
      <c r="E131" s="2"/>
      <c r="F131" s="2"/>
    </row>
    <row r="132" spans="3:6" ht="14.4" hidden="1">
      <c r="C132" s="2"/>
      <c r="D132" s="2"/>
      <c r="E132" s="2"/>
      <c r="F132" s="2"/>
    </row>
    <row r="133" spans="3:6" ht="14.4" hidden="1">
      <c r="C133" s="2"/>
      <c r="D133" s="2"/>
      <c r="E133" s="2"/>
      <c r="F133" s="2"/>
    </row>
    <row r="134" spans="3:6" ht="14.4" hidden="1">
      <c r="C134" s="2"/>
      <c r="D134" s="2"/>
      <c r="E134" s="2"/>
      <c r="F134" s="2"/>
    </row>
    <row r="135" spans="3:6" ht="14.4" hidden="1">
      <c r="C135" s="2"/>
      <c r="D135" s="2"/>
      <c r="E135" s="2"/>
      <c r="F135" s="2"/>
    </row>
    <row r="136" spans="3:6" ht="14.4" hidden="1">
      <c r="C136" s="2"/>
      <c r="D136" s="2"/>
      <c r="E136" s="2"/>
      <c r="F136" s="2"/>
    </row>
    <row r="137" spans="3:6" ht="14.4" hidden="1">
      <c r="C137" s="2"/>
      <c r="D137" s="2"/>
      <c r="E137" s="2"/>
      <c r="F137" s="2"/>
    </row>
    <row r="138" spans="3:6" ht="14.4" hidden="1">
      <c r="C138" s="2"/>
      <c r="D138" s="2"/>
      <c r="E138" s="2"/>
      <c r="F138" s="2"/>
    </row>
    <row r="139" spans="3:6" ht="14.4" hidden="1">
      <c r="C139" s="2"/>
      <c r="D139" s="2"/>
      <c r="E139" s="2"/>
      <c r="F139" s="2"/>
    </row>
    <row r="140" spans="3:6" ht="14.4" hidden="1">
      <c r="C140" s="2"/>
      <c r="D140" s="2"/>
      <c r="E140" s="2"/>
      <c r="F140" s="2"/>
    </row>
    <row r="141" spans="3:6" ht="14.4" hidden="1">
      <c r="C141" s="2"/>
      <c r="D141" s="2"/>
      <c r="E141" s="2"/>
      <c r="F141" s="2"/>
    </row>
    <row r="142" spans="3:6" ht="14.4" hidden="1">
      <c r="C142" s="2"/>
      <c r="D142" s="2"/>
      <c r="E142" s="2"/>
      <c r="F142" s="2"/>
    </row>
    <row r="143" spans="3:6" ht="14.4" hidden="1">
      <c r="C143" s="2"/>
      <c r="D143" s="2"/>
      <c r="E143" s="2"/>
      <c r="F143" s="2"/>
    </row>
    <row r="144" spans="3:6" ht="14.4" hidden="1">
      <c r="C144" s="2"/>
      <c r="D144" s="2"/>
      <c r="E144" s="2"/>
      <c r="F144" s="2"/>
    </row>
    <row r="145" spans="3:6" ht="14.4" hidden="1">
      <c r="C145" s="2"/>
      <c r="D145" s="2"/>
      <c r="E145" s="2"/>
      <c r="F145" s="2"/>
    </row>
    <row r="146" spans="3:6" ht="14.4" hidden="1">
      <c r="C146" s="2"/>
      <c r="D146" s="2"/>
      <c r="E146" s="2"/>
      <c r="F146" s="2"/>
    </row>
    <row r="147" spans="3:6" ht="14.4" hidden="1">
      <c r="C147" s="2"/>
      <c r="D147" s="2"/>
      <c r="E147" s="2"/>
      <c r="F147" s="2"/>
    </row>
    <row r="148" spans="3:6" ht="14.4" hidden="1">
      <c r="C148" s="2"/>
      <c r="D148" s="2"/>
      <c r="E148" s="2"/>
      <c r="F148" s="2"/>
    </row>
    <row r="149" spans="3:6" ht="14.4" hidden="1">
      <c r="C149" s="2"/>
      <c r="D149" s="2"/>
      <c r="E149" s="2"/>
      <c r="F149" s="2"/>
    </row>
    <row r="150" spans="3:6" ht="14.4" hidden="1">
      <c r="C150" s="2"/>
      <c r="D150" s="2"/>
      <c r="E150" s="2"/>
      <c r="F150" s="2"/>
    </row>
    <row r="151" spans="3:6" ht="14.4" hidden="1">
      <c r="C151" s="2"/>
      <c r="D151" s="2"/>
      <c r="E151" s="2"/>
      <c r="F151" s="2"/>
    </row>
    <row r="152" spans="3:6" ht="14.4" hidden="1">
      <c r="C152" s="2"/>
      <c r="D152" s="2"/>
      <c r="E152" s="2"/>
      <c r="F152" s="2"/>
    </row>
    <row r="153" spans="3:6" ht="14.4" hidden="1">
      <c r="C153" s="2"/>
      <c r="D153" s="2"/>
      <c r="E153" s="2"/>
      <c r="F153" s="2"/>
    </row>
    <row r="154" spans="3:6" ht="14.4" hidden="1">
      <c r="C154" s="2"/>
      <c r="D154" s="2"/>
      <c r="E154" s="2"/>
      <c r="F154" s="2"/>
    </row>
    <row r="155" spans="3:6" ht="14.4" hidden="1">
      <c r="C155" s="2"/>
      <c r="D155" s="2"/>
      <c r="E155" s="2"/>
      <c r="F155" s="2"/>
    </row>
    <row r="156" spans="3:6" ht="14.4" hidden="1">
      <c r="C156" s="2"/>
      <c r="D156" s="2"/>
      <c r="E156" s="2"/>
      <c r="F156" s="2"/>
    </row>
    <row r="157" spans="3:6" ht="14.4" hidden="1">
      <c r="C157" s="2"/>
      <c r="D157" s="2"/>
      <c r="E157" s="2"/>
      <c r="F157" s="2"/>
    </row>
    <row r="158" spans="3:6" ht="14.4" hidden="1">
      <c r="C158" s="2"/>
      <c r="D158" s="2"/>
      <c r="E158" s="2"/>
      <c r="F158" s="2"/>
    </row>
    <row r="159" spans="3:6" ht="14.4" hidden="1">
      <c r="C159" s="2"/>
      <c r="D159" s="2"/>
      <c r="E159" s="2"/>
      <c r="F159" s="2"/>
    </row>
    <row r="160" spans="3:6" ht="14.4" hidden="1">
      <c r="C160" s="2"/>
      <c r="D160" s="2"/>
      <c r="E160" s="2"/>
      <c r="F160" s="2"/>
    </row>
    <row r="161" spans="3:6" ht="14.4" hidden="1">
      <c r="C161" s="2"/>
      <c r="D161" s="2"/>
      <c r="E161" s="2"/>
      <c r="F161" s="2"/>
    </row>
    <row r="162" spans="3:6" ht="14.4" hidden="1">
      <c r="C162" s="2"/>
      <c r="D162" s="2"/>
      <c r="E162" s="2"/>
      <c r="F162" s="2"/>
    </row>
    <row r="163" spans="3:6" ht="14.4" hidden="1">
      <c r="C163" s="2"/>
      <c r="D163" s="2"/>
      <c r="E163" s="2"/>
      <c r="F163" s="2"/>
    </row>
    <row r="164" spans="3:6" ht="14.4" hidden="1">
      <c r="C164" s="2"/>
      <c r="D164" s="2"/>
      <c r="E164" s="2"/>
      <c r="F164" s="2"/>
    </row>
    <row r="165" spans="3:6" ht="14.4" hidden="1">
      <c r="C165" s="2"/>
      <c r="D165" s="2"/>
      <c r="E165" s="2"/>
      <c r="F165" s="2"/>
    </row>
    <row r="166" spans="3:6" ht="14.4" hidden="1">
      <c r="C166" s="2"/>
      <c r="D166" s="2"/>
      <c r="E166" s="2"/>
      <c r="F166" s="2"/>
    </row>
    <row r="167" spans="3:6" ht="14.4" hidden="1">
      <c r="C167" s="2"/>
      <c r="D167" s="2"/>
      <c r="E167" s="2"/>
      <c r="F167" s="2"/>
    </row>
    <row r="168" spans="3:6" ht="14.4" hidden="1">
      <c r="C168" s="2"/>
      <c r="D168" s="2"/>
      <c r="E168" s="2"/>
      <c r="F168" s="2"/>
    </row>
    <row r="169" spans="3:6" ht="14.4" hidden="1">
      <c r="C169" s="2"/>
      <c r="D169" s="2"/>
      <c r="E169" s="2"/>
      <c r="F169" s="2"/>
    </row>
    <row r="170" spans="3:6" ht="14.4" hidden="1">
      <c r="C170" s="2"/>
      <c r="D170" s="2"/>
      <c r="E170" s="2"/>
      <c r="F170" s="2"/>
    </row>
    <row r="171" spans="3:6" ht="14.4" hidden="1">
      <c r="C171" s="2"/>
      <c r="D171" s="2"/>
      <c r="E171" s="2"/>
      <c r="F171" s="2"/>
    </row>
    <row r="172" spans="3:6" ht="14.4" hidden="1">
      <c r="C172" s="2"/>
      <c r="D172" s="2"/>
      <c r="E172" s="2"/>
      <c r="F172" s="2"/>
    </row>
    <row r="173" spans="3:6" ht="14.4" hidden="1">
      <c r="C173" s="2"/>
      <c r="D173" s="2"/>
      <c r="E173" s="2"/>
      <c r="F173" s="2"/>
    </row>
    <row r="174" spans="3:6" ht="14.4" hidden="1">
      <c r="C174" s="2"/>
      <c r="D174" s="2"/>
      <c r="E174" s="2"/>
      <c r="F174" s="2"/>
    </row>
    <row r="175" spans="3:6" ht="14.4" hidden="1">
      <c r="C175" s="2"/>
      <c r="D175" s="2"/>
      <c r="E175" s="2"/>
      <c r="F175" s="2"/>
    </row>
    <row r="176" spans="3:6" ht="14.4" hidden="1">
      <c r="C176" s="2"/>
      <c r="D176" s="2"/>
      <c r="E176" s="2"/>
      <c r="F176" s="2"/>
    </row>
    <row r="177" spans="3:6" ht="14.4" hidden="1">
      <c r="C177" s="2"/>
      <c r="D177" s="2"/>
      <c r="E177" s="2"/>
      <c r="F177" s="2"/>
    </row>
    <row r="178" spans="3:6" ht="14.4" hidden="1">
      <c r="C178" s="2"/>
      <c r="D178" s="2"/>
      <c r="E178" s="2"/>
      <c r="F178" s="2"/>
    </row>
    <row r="179" spans="3:6" ht="14.4" hidden="1">
      <c r="C179" s="2"/>
      <c r="D179" s="2"/>
      <c r="E179" s="2"/>
      <c r="F179" s="2"/>
    </row>
    <row r="180" spans="3:6" ht="14.4" hidden="1">
      <c r="C180" s="2"/>
      <c r="D180" s="2"/>
      <c r="E180" s="2"/>
      <c r="F180" s="2"/>
    </row>
    <row r="181" spans="3:6" ht="14.4" hidden="1">
      <c r="C181" s="2"/>
      <c r="D181" s="2"/>
      <c r="E181" s="2"/>
      <c r="F181" s="2"/>
    </row>
    <row r="182" spans="3:6" ht="14.4" hidden="1">
      <c r="C182" s="2"/>
      <c r="D182" s="2"/>
      <c r="E182" s="2"/>
      <c r="F182" s="2"/>
    </row>
    <row r="183" spans="3:6" ht="14.4" hidden="1">
      <c r="C183" s="2"/>
      <c r="D183" s="2"/>
      <c r="E183" s="2"/>
      <c r="F183" s="2"/>
    </row>
    <row r="184" spans="3:6" ht="14.4" hidden="1">
      <c r="C184" s="2"/>
      <c r="D184" s="2"/>
      <c r="E184" s="2"/>
      <c r="F184" s="2"/>
    </row>
    <row r="185" spans="3:6" ht="14.4" hidden="1">
      <c r="C185" s="2"/>
      <c r="D185" s="2"/>
      <c r="E185" s="2"/>
      <c r="F185" s="2"/>
    </row>
    <row r="186" spans="3:6" ht="14.4" hidden="1">
      <c r="C186" s="2"/>
      <c r="D186" s="2"/>
      <c r="E186" s="2"/>
      <c r="F186" s="2"/>
    </row>
    <row r="187" spans="3:6" ht="14.4" hidden="1">
      <c r="C187" s="2"/>
      <c r="D187" s="2"/>
      <c r="E187" s="2"/>
      <c r="F187" s="2"/>
    </row>
    <row r="188" spans="3:6" ht="14.4" hidden="1">
      <c r="C188" s="2"/>
      <c r="D188" s="2"/>
      <c r="E188" s="2"/>
      <c r="F188" s="2"/>
    </row>
    <row r="189" spans="3:6" ht="14.4" hidden="1">
      <c r="C189" s="2"/>
      <c r="D189" s="2"/>
      <c r="E189" s="2"/>
      <c r="F189" s="2"/>
    </row>
    <row r="190" spans="3:6" ht="14.4" hidden="1">
      <c r="C190" s="2"/>
      <c r="D190" s="2"/>
      <c r="E190" s="2"/>
      <c r="F190" s="2"/>
    </row>
    <row r="191" spans="3:6" ht="14.4" hidden="1">
      <c r="C191" s="2"/>
      <c r="D191" s="2"/>
      <c r="E191" s="2"/>
      <c r="F191" s="2"/>
    </row>
    <row r="192" spans="3:6" ht="14.4" hidden="1">
      <c r="C192" s="2"/>
      <c r="D192" s="2"/>
      <c r="E192" s="2"/>
      <c r="F192" s="2"/>
    </row>
    <row r="193" spans="3:6" ht="14.4" hidden="1">
      <c r="C193" s="2"/>
      <c r="D193" s="2"/>
      <c r="E193" s="2"/>
      <c r="F193" s="2"/>
    </row>
    <row r="194" spans="3:6" ht="14.4" hidden="1">
      <c r="C194" s="2"/>
      <c r="D194" s="2"/>
      <c r="E194" s="2"/>
      <c r="F194" s="2"/>
    </row>
    <row r="195" spans="3:6" ht="14.4" hidden="1">
      <c r="C195" s="2"/>
      <c r="D195" s="2"/>
      <c r="E195" s="2"/>
      <c r="F195" s="2"/>
    </row>
    <row r="196" spans="3:6" ht="14.4" hidden="1">
      <c r="C196" s="2"/>
      <c r="D196" s="2"/>
      <c r="E196" s="2"/>
      <c r="F196" s="2"/>
    </row>
    <row r="197" spans="3:6" ht="14.4" hidden="1">
      <c r="C197" s="2"/>
      <c r="D197" s="2"/>
      <c r="E197" s="2"/>
      <c r="F197" s="2"/>
    </row>
    <row r="198" spans="3:6" ht="14.4" hidden="1">
      <c r="C198" s="2"/>
      <c r="D198" s="2"/>
      <c r="E198" s="2"/>
      <c r="F198" s="2"/>
    </row>
    <row r="199" spans="3:6" ht="14.4" hidden="1">
      <c r="C199" s="2"/>
      <c r="D199" s="2"/>
      <c r="E199" s="2"/>
      <c r="F199" s="2"/>
    </row>
    <row r="200" spans="3:6" ht="14.4" hidden="1">
      <c r="C200" s="2"/>
      <c r="D200" s="2"/>
      <c r="E200" s="2"/>
      <c r="F200" s="2"/>
    </row>
    <row r="201" spans="3:6" ht="14.4" hidden="1">
      <c r="C201" s="2"/>
      <c r="D201" s="2"/>
      <c r="E201" s="2"/>
      <c r="F201" s="2"/>
    </row>
    <row r="202" spans="3:6" ht="14.4" hidden="1">
      <c r="C202" s="2"/>
      <c r="D202" s="2"/>
      <c r="E202" s="2"/>
      <c r="F202" s="2"/>
    </row>
    <row r="203" spans="3:6" ht="14.4" hidden="1">
      <c r="C203" s="2"/>
      <c r="D203" s="2"/>
      <c r="E203" s="2"/>
      <c r="F203" s="2"/>
    </row>
    <row r="204" spans="3:6" ht="14.4" hidden="1">
      <c r="C204" s="2"/>
      <c r="D204" s="2"/>
      <c r="E204" s="2"/>
      <c r="F204" s="2"/>
    </row>
    <row r="205" spans="3:6" ht="14.4" hidden="1">
      <c r="C205" s="2"/>
      <c r="D205" s="2"/>
      <c r="E205" s="2"/>
      <c r="F205" s="2"/>
    </row>
    <row r="206" spans="3:6" ht="14.4" hidden="1">
      <c r="C206" s="2"/>
      <c r="D206" s="2"/>
      <c r="E206" s="2"/>
      <c r="F206" s="2"/>
    </row>
    <row r="207" spans="3:6" ht="14.4" hidden="1">
      <c r="C207" s="2"/>
      <c r="D207" s="2"/>
      <c r="E207" s="2"/>
      <c r="F207" s="2"/>
    </row>
    <row r="208" spans="3:6" ht="14.4" hidden="1">
      <c r="C208" s="2"/>
      <c r="D208" s="2"/>
      <c r="E208" s="2"/>
      <c r="F208" s="2"/>
    </row>
    <row r="209" spans="3:6" ht="14.4" hidden="1">
      <c r="C209" s="2"/>
      <c r="D209" s="2"/>
      <c r="E209" s="2"/>
      <c r="F209" s="2"/>
    </row>
    <row r="210" spans="3:6" ht="14.4" hidden="1">
      <c r="C210" s="2"/>
      <c r="D210" s="2"/>
      <c r="E210" s="2"/>
      <c r="F210" s="2"/>
    </row>
    <row r="211" spans="3:6" ht="14.4" hidden="1">
      <c r="C211" s="2"/>
      <c r="D211" s="2"/>
      <c r="E211" s="2"/>
      <c r="F211" s="2"/>
    </row>
    <row r="212" spans="3:6" ht="14.4" hidden="1">
      <c r="C212" s="2"/>
      <c r="D212" s="2"/>
      <c r="E212" s="2"/>
      <c r="F212" s="2"/>
    </row>
    <row r="213" spans="3:6" ht="14.4" hidden="1">
      <c r="C213" s="2"/>
      <c r="D213" s="2"/>
      <c r="E213" s="2"/>
      <c r="F213" s="2"/>
    </row>
    <row r="214" spans="3:6" ht="14.4" hidden="1">
      <c r="C214" s="2"/>
      <c r="D214" s="2"/>
      <c r="E214" s="2"/>
      <c r="F214" s="2"/>
    </row>
    <row r="215" spans="3:6" ht="14.4" hidden="1">
      <c r="C215" s="2"/>
      <c r="D215" s="2"/>
      <c r="E215" s="2"/>
      <c r="F215" s="2"/>
    </row>
    <row r="216" spans="3:6" ht="14.4" hidden="1">
      <c r="C216" s="2"/>
      <c r="D216" s="2"/>
      <c r="E216" s="2"/>
      <c r="F216" s="2"/>
    </row>
    <row r="217" spans="3:6" ht="14.4" hidden="1">
      <c r="C217" s="2"/>
      <c r="D217" s="2"/>
      <c r="E217" s="2"/>
      <c r="F217" s="2"/>
    </row>
    <row r="218" spans="3:6" ht="14.4" hidden="1">
      <c r="C218" s="2"/>
      <c r="D218" s="2"/>
      <c r="E218" s="2"/>
      <c r="F218" s="2"/>
    </row>
    <row r="219" spans="3:6" ht="14.4" hidden="1">
      <c r="C219" s="2"/>
      <c r="D219" s="2"/>
      <c r="E219" s="2"/>
      <c r="F219" s="2"/>
    </row>
    <row r="220" spans="3:6" ht="14.4" hidden="1">
      <c r="C220" s="2"/>
      <c r="D220" s="2"/>
      <c r="E220" s="2"/>
      <c r="F220" s="2"/>
    </row>
    <row r="221" spans="3:6" ht="14.4" hidden="1">
      <c r="C221" s="2"/>
      <c r="D221" s="2"/>
      <c r="E221" s="2"/>
      <c r="F221" s="2"/>
    </row>
    <row r="222" spans="3:6" ht="14.4" hidden="1">
      <c r="C222" s="2"/>
      <c r="D222" s="2"/>
      <c r="E222" s="2"/>
      <c r="F222" s="2"/>
    </row>
    <row r="223" spans="3:6" ht="14.4" hidden="1">
      <c r="C223" s="2"/>
      <c r="D223" s="2"/>
      <c r="E223" s="2"/>
      <c r="F223" s="2"/>
    </row>
    <row r="224" spans="3:6" ht="14.4" hidden="1">
      <c r="C224" s="2"/>
      <c r="D224" s="2"/>
      <c r="E224" s="2"/>
      <c r="F224" s="2"/>
    </row>
    <row r="225" spans="3:6" ht="14.4" hidden="1">
      <c r="C225" s="2"/>
      <c r="D225" s="2"/>
      <c r="E225" s="2"/>
      <c r="F225" s="2"/>
    </row>
    <row r="226" spans="3:6" ht="14.4" hidden="1">
      <c r="C226" s="2"/>
      <c r="D226" s="2"/>
      <c r="E226" s="2"/>
      <c r="F226" s="2"/>
    </row>
    <row r="227" spans="3:6" ht="14.4" hidden="1">
      <c r="C227" s="2"/>
      <c r="D227" s="2"/>
      <c r="E227" s="2"/>
      <c r="F227" s="2"/>
    </row>
    <row r="228" spans="3:6" ht="14.4" hidden="1">
      <c r="C228" s="2"/>
      <c r="D228" s="2"/>
      <c r="E228" s="2"/>
      <c r="F228" s="2"/>
    </row>
    <row r="229" spans="3:6" ht="14.4" hidden="1">
      <c r="C229" s="2"/>
      <c r="D229" s="2"/>
      <c r="E229" s="2"/>
      <c r="F229" s="2"/>
    </row>
    <row r="230" spans="3:6" ht="14.4" hidden="1">
      <c r="C230" s="2"/>
      <c r="D230" s="2"/>
      <c r="E230" s="2"/>
      <c r="F230" s="2"/>
    </row>
    <row r="231" spans="3:6" ht="14.4" hidden="1">
      <c r="C231" s="2"/>
      <c r="D231" s="2"/>
      <c r="E231" s="2"/>
      <c r="F231" s="2"/>
    </row>
    <row r="232" spans="3:6" ht="14.4" hidden="1">
      <c r="C232" s="2"/>
      <c r="D232" s="2"/>
      <c r="E232" s="2"/>
      <c r="F232" s="2"/>
    </row>
    <row r="233" spans="3:6" ht="14.4" hidden="1">
      <c r="C233" s="2"/>
      <c r="D233" s="2"/>
      <c r="E233" s="2"/>
      <c r="F233" s="2"/>
    </row>
    <row r="234" spans="3:6" ht="14.4" hidden="1">
      <c r="C234" s="2"/>
      <c r="D234" s="2"/>
      <c r="E234" s="2"/>
      <c r="F234" s="2"/>
    </row>
    <row r="235" spans="3:6" ht="14.4" hidden="1">
      <c r="C235" s="2"/>
      <c r="D235" s="2"/>
      <c r="E235" s="2"/>
      <c r="F235" s="2"/>
    </row>
    <row r="236" spans="3:6" ht="14.4" hidden="1">
      <c r="C236" s="2"/>
      <c r="D236" s="2"/>
      <c r="E236" s="2"/>
      <c r="F236" s="2"/>
    </row>
    <row r="237" spans="3:6" ht="14.4" hidden="1">
      <c r="C237" s="2"/>
      <c r="D237" s="2"/>
      <c r="E237" s="2"/>
      <c r="F237" s="2"/>
    </row>
    <row r="238" spans="3:6" ht="14.4" hidden="1">
      <c r="C238" s="2"/>
      <c r="D238" s="2"/>
      <c r="E238" s="2"/>
      <c r="F238" s="2"/>
    </row>
    <row r="239" spans="3:6" ht="14.4" hidden="1">
      <c r="C239" s="2"/>
      <c r="D239" s="2"/>
      <c r="E239" s="2"/>
      <c r="F239" s="2"/>
    </row>
    <row r="240" spans="3:6" ht="14.4" hidden="1">
      <c r="C240" s="2"/>
      <c r="D240" s="2"/>
      <c r="E240" s="2"/>
      <c r="F240" s="2"/>
    </row>
    <row r="241" spans="3:6" ht="14.4" hidden="1">
      <c r="C241" s="2"/>
      <c r="D241" s="2"/>
      <c r="E241" s="2"/>
      <c r="F241" s="2"/>
    </row>
    <row r="242" spans="3:6" ht="14.4" hidden="1">
      <c r="C242" s="2"/>
      <c r="D242" s="2"/>
      <c r="E242" s="2"/>
      <c r="F242" s="2"/>
    </row>
    <row r="243" spans="3:6" ht="14.4" hidden="1">
      <c r="C243" s="2"/>
      <c r="D243" s="2"/>
      <c r="E243" s="2"/>
      <c r="F243" s="2"/>
    </row>
    <row r="244" spans="3:6" ht="14.4" hidden="1">
      <c r="C244" s="2"/>
      <c r="D244" s="2"/>
      <c r="E244" s="2"/>
      <c r="F244" s="2"/>
    </row>
    <row r="245" spans="3:6" ht="14.4" hidden="1">
      <c r="C245" s="2"/>
      <c r="D245" s="2"/>
      <c r="E245" s="2"/>
      <c r="F245" s="2"/>
    </row>
    <row r="246" spans="3:6" ht="14.4" hidden="1">
      <c r="C246" s="2"/>
      <c r="D246" s="2"/>
      <c r="E246" s="2"/>
      <c r="F246" s="2"/>
    </row>
    <row r="247" spans="3:6" ht="14.4" hidden="1">
      <c r="C247" s="2"/>
      <c r="D247" s="2"/>
      <c r="E247" s="2"/>
      <c r="F247" s="2"/>
    </row>
    <row r="248" spans="3:6" ht="14.4" hidden="1">
      <c r="C248" s="2"/>
      <c r="D248" s="2"/>
      <c r="E248" s="2"/>
      <c r="F248" s="2"/>
    </row>
    <row r="249" spans="3:6" ht="14.4" hidden="1">
      <c r="C249" s="2"/>
      <c r="D249" s="2"/>
      <c r="E249" s="2"/>
      <c r="F249" s="2"/>
    </row>
    <row r="250" spans="3:6" ht="14.4" hidden="1">
      <c r="C250" s="2"/>
      <c r="D250" s="2"/>
      <c r="E250" s="2"/>
      <c r="F250" s="2"/>
    </row>
    <row r="251" spans="3:6" ht="14.4" hidden="1">
      <c r="C251" s="2"/>
      <c r="D251" s="2"/>
      <c r="E251" s="2"/>
      <c r="F251" s="2"/>
    </row>
    <row r="252" spans="3:6" ht="14.4" hidden="1">
      <c r="C252" s="2"/>
      <c r="D252" s="2"/>
      <c r="E252" s="2"/>
      <c r="F252" s="2"/>
    </row>
    <row r="253" spans="3:6" ht="14.4" hidden="1">
      <c r="C253" s="2"/>
      <c r="D253" s="2"/>
      <c r="E253" s="2"/>
      <c r="F253" s="2"/>
    </row>
    <row r="254" spans="3:6" ht="14.4" hidden="1">
      <c r="C254" s="2"/>
      <c r="D254" s="2"/>
      <c r="E254" s="2"/>
      <c r="F254" s="2"/>
    </row>
    <row r="255" spans="3:6" ht="14.4" hidden="1">
      <c r="C255" s="2"/>
      <c r="D255" s="2"/>
      <c r="E255" s="2"/>
      <c r="F255" s="2"/>
    </row>
    <row r="256" spans="3:6" ht="14.4" hidden="1">
      <c r="C256" s="2"/>
      <c r="D256" s="2"/>
      <c r="E256" s="2"/>
      <c r="F256" s="2"/>
    </row>
    <row r="257" spans="3:6" ht="14.4" hidden="1">
      <c r="C257" s="2"/>
      <c r="D257" s="2"/>
      <c r="E257" s="2"/>
      <c r="F257" s="2"/>
    </row>
    <row r="258" spans="3:6" ht="14.4" hidden="1">
      <c r="C258" s="2"/>
      <c r="D258" s="2"/>
      <c r="E258" s="2"/>
      <c r="F258" s="2"/>
    </row>
    <row r="259" spans="3:6" ht="14.4" hidden="1">
      <c r="C259" s="2"/>
      <c r="D259" s="2"/>
      <c r="E259" s="2"/>
      <c r="F259" s="2"/>
    </row>
    <row r="260" spans="3:6" ht="14.4" hidden="1">
      <c r="C260" s="2"/>
      <c r="D260" s="2"/>
      <c r="E260" s="2"/>
      <c r="F260" s="2"/>
    </row>
    <row r="261" spans="3:6" ht="14.4" hidden="1">
      <c r="C261" s="2"/>
      <c r="D261" s="2"/>
      <c r="E261" s="2"/>
      <c r="F261" s="2"/>
    </row>
    <row r="262" spans="3:6" ht="14.4" hidden="1">
      <c r="C262" s="2"/>
      <c r="D262" s="2"/>
      <c r="E262" s="2"/>
      <c r="F262" s="2"/>
    </row>
    <row r="263" spans="3:6" ht="14.4" hidden="1">
      <c r="C263" s="2"/>
      <c r="D263" s="2"/>
      <c r="E263" s="2"/>
      <c r="F263" s="2"/>
    </row>
    <row r="264" spans="3:6" ht="14.4" hidden="1">
      <c r="C264" s="2"/>
      <c r="D264" s="2"/>
      <c r="E264" s="2"/>
      <c r="F264" s="2"/>
    </row>
    <row r="265" spans="3:6" ht="14.4" hidden="1">
      <c r="C265" s="2"/>
      <c r="D265" s="2"/>
      <c r="E265" s="2"/>
      <c r="F265" s="2"/>
    </row>
    <row r="266" spans="3:6" ht="14.4" hidden="1">
      <c r="C266" s="2"/>
      <c r="D266" s="2"/>
      <c r="E266" s="2"/>
      <c r="F266" s="2"/>
    </row>
    <row r="267" spans="3:6" ht="14.4" hidden="1">
      <c r="C267" s="2"/>
      <c r="D267" s="2"/>
      <c r="E267" s="2"/>
      <c r="F267" s="2"/>
    </row>
    <row r="268" spans="3:6" ht="14.4" hidden="1">
      <c r="C268" s="2"/>
      <c r="D268" s="2"/>
      <c r="E268" s="2"/>
      <c r="F268" s="2"/>
    </row>
    <row r="269" spans="3:6" ht="14.4" hidden="1">
      <c r="C269" s="2"/>
      <c r="D269" s="2"/>
      <c r="E269" s="2"/>
      <c r="F269" s="2"/>
    </row>
    <row r="270" spans="3:6" ht="14.4" hidden="1">
      <c r="C270" s="2"/>
      <c r="D270" s="2"/>
      <c r="E270" s="2"/>
      <c r="F270" s="2"/>
    </row>
    <row r="271" spans="3:6" ht="14.4" hidden="1">
      <c r="C271" s="2"/>
      <c r="D271" s="2"/>
      <c r="E271" s="2"/>
      <c r="F271" s="2"/>
    </row>
    <row r="272" spans="3:6" ht="14.4" hidden="1">
      <c r="C272" s="2"/>
      <c r="D272" s="2"/>
      <c r="E272" s="2"/>
      <c r="F272" s="2"/>
    </row>
    <row r="273" spans="3:6" ht="14.4" hidden="1">
      <c r="C273" s="2"/>
      <c r="D273" s="2"/>
      <c r="E273" s="2"/>
      <c r="F273" s="2"/>
    </row>
    <row r="274" spans="3:6" ht="14.4" hidden="1">
      <c r="C274" s="2"/>
      <c r="D274" s="2"/>
      <c r="E274" s="2"/>
      <c r="F274" s="2"/>
    </row>
    <row r="275" spans="3:6" ht="14.4" hidden="1">
      <c r="C275" s="2"/>
      <c r="D275" s="2"/>
      <c r="E275" s="2"/>
      <c r="F275" s="2"/>
    </row>
    <row r="276" spans="3:6" ht="14.4" hidden="1">
      <c r="C276" s="2"/>
      <c r="D276" s="2"/>
      <c r="E276" s="2"/>
      <c r="F276" s="2"/>
    </row>
    <row r="277" spans="3:6" ht="14.4" hidden="1">
      <c r="C277" s="2"/>
      <c r="D277" s="2"/>
      <c r="E277" s="2"/>
      <c r="F277" s="2"/>
    </row>
    <row r="278" spans="3:6" ht="14.4" hidden="1">
      <c r="C278" s="2"/>
      <c r="D278" s="2"/>
      <c r="E278" s="2"/>
      <c r="F278" s="2"/>
    </row>
    <row r="279" spans="3:6" ht="14.4" hidden="1">
      <c r="C279" s="2"/>
      <c r="D279" s="2"/>
      <c r="E279" s="2"/>
      <c r="F279" s="2"/>
    </row>
    <row r="280" spans="3:6" ht="14.4" hidden="1">
      <c r="C280" s="2"/>
      <c r="D280" s="2"/>
      <c r="E280" s="2"/>
      <c r="F280" s="2"/>
    </row>
    <row r="281" spans="3:6" ht="14.4" hidden="1">
      <c r="C281" s="2"/>
      <c r="D281" s="2"/>
      <c r="E281" s="2"/>
      <c r="F281" s="2"/>
    </row>
    <row r="282" spans="3:6" ht="14.4" hidden="1">
      <c r="C282" s="2"/>
      <c r="D282" s="2"/>
      <c r="E282" s="2"/>
      <c r="F282" s="2"/>
    </row>
    <row r="283" spans="3:6" ht="14.4" hidden="1">
      <c r="C283" s="2"/>
      <c r="D283" s="2"/>
      <c r="E283" s="2"/>
      <c r="F283" s="2"/>
    </row>
    <row r="284" spans="3:6" ht="14.4" hidden="1">
      <c r="C284" s="2"/>
      <c r="D284" s="2"/>
      <c r="E284" s="2"/>
      <c r="F284" s="2"/>
    </row>
    <row r="285" spans="3:6" ht="14.4" hidden="1">
      <c r="C285" s="2"/>
      <c r="D285" s="2"/>
      <c r="E285" s="2"/>
      <c r="F285" s="2"/>
    </row>
    <row r="286" spans="3:6" ht="14.4" hidden="1">
      <c r="C286" s="2"/>
      <c r="D286" s="2"/>
      <c r="E286" s="2"/>
      <c r="F286" s="2"/>
    </row>
    <row r="287" spans="3:6" ht="14.4" hidden="1">
      <c r="C287" s="2"/>
      <c r="D287" s="2"/>
      <c r="E287" s="2"/>
      <c r="F287" s="2"/>
    </row>
    <row r="288" spans="3:6" ht="14.4" hidden="1">
      <c r="C288" s="2"/>
      <c r="D288" s="2"/>
      <c r="E288" s="2"/>
      <c r="F288" s="2"/>
    </row>
    <row r="289" spans="3:6" ht="14.4" hidden="1">
      <c r="C289" s="2"/>
      <c r="D289" s="2"/>
      <c r="E289" s="2"/>
      <c r="F289" s="2"/>
    </row>
    <row r="290" spans="3:6" ht="14.4" hidden="1">
      <c r="C290" s="2"/>
      <c r="D290" s="2"/>
      <c r="E290" s="2"/>
      <c r="F290" s="2"/>
    </row>
    <row r="291" spans="3:6" ht="14.4" hidden="1">
      <c r="C291" s="2"/>
      <c r="D291" s="2"/>
      <c r="E291" s="2"/>
      <c r="F291" s="2"/>
    </row>
    <row r="292" spans="3:6" ht="14.4" hidden="1">
      <c r="C292" s="2"/>
      <c r="D292" s="2"/>
      <c r="E292" s="2"/>
      <c r="F292" s="2"/>
    </row>
    <row r="293" spans="3:6" ht="14.4" hidden="1">
      <c r="C293" s="2"/>
      <c r="D293" s="2"/>
      <c r="E293" s="2"/>
      <c r="F293" s="2"/>
    </row>
    <row r="294" spans="3:6" ht="14.4" hidden="1">
      <c r="C294" s="2"/>
      <c r="D294" s="2"/>
      <c r="E294" s="2"/>
      <c r="F294" s="2"/>
    </row>
    <row r="295" spans="3:6" ht="14.4" hidden="1">
      <c r="C295" s="2"/>
      <c r="D295" s="2"/>
      <c r="E295" s="2"/>
      <c r="F295" s="2"/>
    </row>
    <row r="296" spans="3:6" ht="14.4" hidden="1">
      <c r="C296" s="2"/>
      <c r="D296" s="2"/>
      <c r="E296" s="2"/>
      <c r="F296" s="2"/>
    </row>
    <row r="297" spans="3:6" ht="14.4" hidden="1">
      <c r="C297" s="2"/>
      <c r="D297" s="2"/>
      <c r="E297" s="2"/>
      <c r="F297" s="2"/>
    </row>
    <row r="298" spans="3:6" ht="14.4" hidden="1">
      <c r="C298" s="2"/>
      <c r="D298" s="2"/>
      <c r="E298" s="2"/>
      <c r="F298" s="2"/>
    </row>
    <row r="299" spans="3:6" ht="14.4" hidden="1">
      <c r="C299" s="2"/>
      <c r="D299" s="2"/>
      <c r="E299" s="2"/>
      <c r="F299" s="2"/>
    </row>
    <row r="300" spans="3:6" ht="14.4" hidden="1">
      <c r="C300" s="2"/>
      <c r="D300" s="2"/>
      <c r="E300" s="2"/>
      <c r="F300" s="2"/>
    </row>
    <row r="301" spans="3:6" ht="14.4" hidden="1">
      <c r="C301" s="2"/>
      <c r="D301" s="2"/>
      <c r="E301" s="2"/>
      <c r="F301" s="2"/>
    </row>
    <row r="302" spans="3:6" ht="14.4" hidden="1">
      <c r="C302" s="2"/>
      <c r="D302" s="2"/>
      <c r="E302" s="2"/>
      <c r="F302" s="2"/>
    </row>
    <row r="303" spans="3:6" ht="14.4" hidden="1">
      <c r="C303" s="2"/>
      <c r="D303" s="2"/>
      <c r="E303" s="2"/>
      <c r="F303" s="2"/>
    </row>
    <row r="304" spans="3:6" ht="14.4" hidden="1">
      <c r="C304" s="2"/>
      <c r="D304" s="2"/>
      <c r="E304" s="2"/>
      <c r="F304" s="2"/>
    </row>
    <row r="305" spans="3:6" ht="14.4" hidden="1">
      <c r="C305" s="2"/>
      <c r="D305" s="2"/>
      <c r="E305" s="2"/>
      <c r="F305" s="2"/>
    </row>
    <row r="306" spans="3:6" ht="14.4" hidden="1">
      <c r="C306" s="2"/>
      <c r="D306" s="2"/>
      <c r="E306" s="2"/>
      <c r="F306" s="2"/>
    </row>
    <row r="307" spans="3:6" ht="14.4" hidden="1">
      <c r="C307" s="2"/>
      <c r="D307" s="2"/>
      <c r="E307" s="2"/>
      <c r="F307" s="2"/>
    </row>
    <row r="308" spans="3:6" ht="14.4" hidden="1">
      <c r="C308" s="2"/>
      <c r="D308" s="2"/>
      <c r="E308" s="2"/>
      <c r="F308" s="2"/>
    </row>
    <row r="309" spans="3:6" ht="14.4" hidden="1">
      <c r="C309" s="2"/>
      <c r="D309" s="2"/>
      <c r="E309" s="2"/>
      <c r="F309" s="2"/>
    </row>
    <row r="310" spans="3:6" ht="14.4" hidden="1">
      <c r="C310" s="2"/>
      <c r="D310" s="2"/>
      <c r="E310" s="2"/>
      <c r="F310" s="2"/>
    </row>
    <row r="311" spans="3:6" ht="14.4" hidden="1">
      <c r="C311" s="2"/>
      <c r="D311" s="2"/>
      <c r="E311" s="2"/>
      <c r="F311" s="2"/>
    </row>
    <row r="312" spans="3:6" ht="14.4" hidden="1">
      <c r="C312" s="2"/>
      <c r="D312" s="2"/>
      <c r="E312" s="2"/>
      <c r="F312" s="2"/>
    </row>
    <row r="313" spans="3:6" ht="14.4" hidden="1">
      <c r="C313" s="2"/>
      <c r="D313" s="2"/>
      <c r="E313" s="2"/>
      <c r="F313" s="2"/>
    </row>
    <row r="314" spans="3:6" ht="14.4" hidden="1">
      <c r="C314" s="2"/>
      <c r="D314" s="2"/>
      <c r="E314" s="2"/>
      <c r="F314" s="2"/>
    </row>
    <row r="315" spans="3:6" ht="14.4" hidden="1">
      <c r="C315" s="2"/>
      <c r="D315" s="2"/>
      <c r="E315" s="2"/>
      <c r="F315" s="2"/>
    </row>
    <row r="316" spans="3:6" ht="14.4" hidden="1">
      <c r="C316" s="2"/>
      <c r="D316" s="2"/>
      <c r="E316" s="2"/>
      <c r="F316" s="2"/>
    </row>
    <row r="317" spans="3:6" ht="14.4" hidden="1">
      <c r="C317" s="2"/>
      <c r="D317" s="2"/>
      <c r="E317" s="2"/>
      <c r="F317" s="2"/>
    </row>
    <row r="318" spans="3:6" ht="14.4" hidden="1">
      <c r="C318" s="2"/>
      <c r="D318" s="2"/>
      <c r="E318" s="2"/>
      <c r="F318" s="2"/>
    </row>
    <row r="319" spans="3:6" ht="14.4" hidden="1">
      <c r="C319" s="2"/>
      <c r="D319" s="2"/>
      <c r="E319" s="2"/>
      <c r="F319" s="2"/>
    </row>
    <row r="320" spans="3:6" ht="14.4" hidden="1">
      <c r="C320" s="2"/>
      <c r="D320" s="2"/>
      <c r="E320" s="2"/>
      <c r="F320" s="2"/>
    </row>
    <row r="321" spans="3:6" ht="14.4" hidden="1">
      <c r="C321" s="2"/>
      <c r="D321" s="2"/>
      <c r="E321" s="2"/>
      <c r="F321" s="2"/>
    </row>
    <row r="322" spans="3:6" ht="14.4" hidden="1">
      <c r="C322" s="2"/>
      <c r="D322" s="2"/>
      <c r="E322" s="2"/>
      <c r="F322" s="2"/>
    </row>
    <row r="323" spans="3:6" ht="14.4" hidden="1">
      <c r="C323" s="2"/>
      <c r="D323" s="2"/>
      <c r="E323" s="2"/>
      <c r="F323" s="2"/>
    </row>
    <row r="324" spans="3:6" ht="14.4" hidden="1">
      <c r="C324" s="2"/>
      <c r="D324" s="2"/>
      <c r="E324" s="2"/>
      <c r="F324" s="2"/>
    </row>
    <row r="325" spans="3:6" ht="14.4" hidden="1">
      <c r="C325" s="2"/>
      <c r="D325" s="2"/>
      <c r="E325" s="2"/>
      <c r="F325" s="2"/>
    </row>
    <row r="326" spans="3:6" ht="14.4" hidden="1">
      <c r="C326" s="2"/>
      <c r="D326" s="2"/>
      <c r="E326" s="2"/>
      <c r="F326" s="2"/>
    </row>
    <row r="327" spans="3:6" ht="14.4" hidden="1">
      <c r="C327" s="2"/>
      <c r="D327" s="2"/>
      <c r="E327" s="2"/>
      <c r="F327" s="2"/>
    </row>
    <row r="328" spans="3:6" ht="14.4" hidden="1">
      <c r="C328" s="2"/>
      <c r="D328" s="2"/>
      <c r="E328" s="2"/>
      <c r="F328" s="2"/>
    </row>
    <row r="329" spans="3:6" ht="14.4" hidden="1">
      <c r="C329" s="2"/>
      <c r="D329" s="2"/>
      <c r="E329" s="2"/>
      <c r="F329" s="2"/>
    </row>
    <row r="330" spans="3:6" ht="14.4" hidden="1">
      <c r="C330" s="2"/>
      <c r="D330" s="2"/>
      <c r="E330" s="2"/>
      <c r="F330" s="2"/>
    </row>
    <row r="331" spans="3:6" ht="14.4" hidden="1">
      <c r="C331" s="2"/>
      <c r="D331" s="2"/>
      <c r="E331" s="2"/>
      <c r="F331" s="2"/>
    </row>
    <row r="332" spans="3:6" ht="14.4" hidden="1">
      <c r="C332" s="2"/>
      <c r="D332" s="2"/>
      <c r="E332" s="2"/>
      <c r="F332" s="2"/>
    </row>
    <row r="333" spans="3:6" ht="14.4" hidden="1">
      <c r="C333" s="2"/>
      <c r="D333" s="2"/>
      <c r="E333" s="2"/>
      <c r="F333" s="2"/>
    </row>
    <row r="334" spans="3:6" ht="14.4" hidden="1">
      <c r="C334" s="2"/>
      <c r="D334" s="2"/>
      <c r="E334" s="2"/>
      <c r="F334" s="2"/>
    </row>
    <row r="335" spans="3:6" ht="14.4" hidden="1">
      <c r="C335" s="2"/>
      <c r="D335" s="2"/>
      <c r="E335" s="2"/>
      <c r="F335" s="2"/>
    </row>
    <row r="336" spans="3:6" ht="14.4" hidden="1">
      <c r="C336" s="2"/>
      <c r="D336" s="2"/>
      <c r="E336" s="2"/>
      <c r="F336" s="2"/>
    </row>
    <row r="337" spans="3:6" ht="14.4" hidden="1">
      <c r="C337" s="2"/>
      <c r="D337" s="2"/>
      <c r="E337" s="2"/>
      <c r="F337" s="2"/>
    </row>
    <row r="338" spans="3:6" ht="14.4" hidden="1">
      <c r="C338" s="2"/>
      <c r="D338" s="2"/>
      <c r="E338" s="2"/>
      <c r="F338" s="2"/>
    </row>
    <row r="339" spans="3:6" ht="14.4" hidden="1">
      <c r="C339" s="2"/>
      <c r="D339" s="2"/>
      <c r="E339" s="2"/>
      <c r="F339" s="2"/>
    </row>
    <row r="340" spans="3:6" ht="14.4" hidden="1">
      <c r="C340" s="2"/>
      <c r="D340" s="2"/>
      <c r="E340" s="2"/>
      <c r="F340" s="2"/>
    </row>
    <row r="341" spans="3:6" ht="14.4" hidden="1">
      <c r="C341" s="2"/>
      <c r="D341" s="2"/>
      <c r="E341" s="2"/>
      <c r="F341" s="2"/>
    </row>
    <row r="342" spans="3:6" ht="14.4" hidden="1">
      <c r="C342" s="2"/>
      <c r="D342" s="2"/>
      <c r="E342" s="2"/>
      <c r="F342" s="2"/>
    </row>
    <row r="343" spans="3:6" ht="14.4" hidden="1">
      <c r="C343" s="2"/>
      <c r="D343" s="2"/>
      <c r="E343" s="2"/>
      <c r="F343" s="2"/>
    </row>
    <row r="344" spans="3:6" ht="14.4" hidden="1">
      <c r="C344" s="2"/>
      <c r="D344" s="2"/>
      <c r="E344" s="2"/>
      <c r="F344" s="2"/>
    </row>
    <row r="345" spans="3:6" ht="14.4" hidden="1">
      <c r="C345" s="2"/>
      <c r="D345" s="2"/>
      <c r="E345" s="2"/>
      <c r="F345" s="2"/>
    </row>
    <row r="346" spans="3:6" ht="14.4" hidden="1">
      <c r="C346" s="2"/>
      <c r="D346" s="2"/>
      <c r="E346" s="2"/>
      <c r="F346" s="2"/>
    </row>
    <row r="347" spans="3:6" ht="14.4" hidden="1">
      <c r="C347" s="2"/>
      <c r="D347" s="2"/>
      <c r="E347" s="2"/>
      <c r="F347" s="2"/>
    </row>
    <row r="348" spans="3:6" ht="14.4" hidden="1">
      <c r="C348" s="2"/>
      <c r="D348" s="2"/>
      <c r="E348" s="2"/>
      <c r="F348" s="2"/>
    </row>
    <row r="349" spans="3:6" ht="14.4" hidden="1">
      <c r="C349" s="2"/>
      <c r="D349" s="2"/>
      <c r="E349" s="2"/>
      <c r="F349" s="2"/>
    </row>
    <row r="350" spans="3:6" ht="14.4" hidden="1">
      <c r="C350" s="2"/>
      <c r="D350" s="2"/>
      <c r="E350" s="2"/>
      <c r="F350" s="2"/>
    </row>
    <row r="351" spans="3:6" ht="14.4" hidden="1">
      <c r="C351" s="2"/>
      <c r="D351" s="2"/>
      <c r="E351" s="2"/>
      <c r="F351" s="2"/>
    </row>
    <row r="352" spans="3:6" ht="14.4" hidden="1">
      <c r="C352" s="2"/>
      <c r="D352" s="2"/>
      <c r="E352" s="2"/>
      <c r="F352" s="2"/>
    </row>
    <row r="353" spans="3:6" ht="14.4" hidden="1">
      <c r="C353" s="2"/>
      <c r="D353" s="2"/>
      <c r="E353" s="2"/>
      <c r="F353" s="2"/>
    </row>
    <row r="354" spans="3:6" ht="14.4" hidden="1">
      <c r="C354" s="2"/>
      <c r="D354" s="2"/>
      <c r="E354" s="2"/>
      <c r="F354" s="2"/>
    </row>
    <row r="355" spans="3:6" ht="14.4" hidden="1">
      <c r="C355" s="2"/>
      <c r="D355" s="2"/>
      <c r="E355" s="2"/>
      <c r="F355" s="2"/>
    </row>
    <row r="356" spans="3:6" ht="14.4" hidden="1">
      <c r="C356" s="2"/>
      <c r="D356" s="2"/>
      <c r="E356" s="2"/>
      <c r="F356" s="2"/>
    </row>
    <row r="357" spans="3:6" ht="14.4" hidden="1">
      <c r="C357" s="2"/>
      <c r="D357" s="2"/>
      <c r="E357" s="2"/>
      <c r="F357" s="2"/>
    </row>
    <row r="358" spans="3:6" ht="14.4" hidden="1">
      <c r="C358" s="2"/>
      <c r="D358" s="2"/>
      <c r="E358" s="2"/>
      <c r="F358" s="2"/>
    </row>
    <row r="359" spans="3:6" ht="14.4" hidden="1">
      <c r="C359" s="2"/>
      <c r="D359" s="2"/>
      <c r="E359" s="2"/>
      <c r="F359" s="2"/>
    </row>
    <row r="360" spans="3:6" ht="14.4" hidden="1">
      <c r="C360" s="2"/>
      <c r="D360" s="2"/>
      <c r="E360" s="2"/>
      <c r="F360" s="2"/>
    </row>
    <row r="361" spans="3:6" ht="14.4" hidden="1">
      <c r="C361" s="2"/>
      <c r="D361" s="2"/>
      <c r="E361" s="2"/>
      <c r="F361" s="2"/>
    </row>
    <row r="362" spans="3:6" ht="14.4" hidden="1">
      <c r="C362" s="2"/>
      <c r="D362" s="2"/>
      <c r="E362" s="2"/>
      <c r="F362" s="2"/>
    </row>
    <row r="363" spans="3:6" ht="14.4" hidden="1">
      <c r="C363" s="2"/>
      <c r="D363" s="2"/>
      <c r="E363" s="2"/>
      <c r="F363" s="2"/>
    </row>
    <row r="364" spans="3:6" ht="14.4" hidden="1">
      <c r="C364" s="2"/>
      <c r="D364" s="2"/>
      <c r="E364" s="2"/>
      <c r="F364" s="2"/>
    </row>
    <row r="365" spans="3:6" ht="14.4" hidden="1">
      <c r="C365" s="2"/>
      <c r="D365" s="2"/>
      <c r="E365" s="2"/>
      <c r="F365" s="2"/>
    </row>
    <row r="366" spans="3:6" ht="14.4" hidden="1">
      <c r="C366" s="2"/>
      <c r="D366" s="2"/>
      <c r="E366" s="2"/>
      <c r="F366" s="2"/>
    </row>
    <row r="367" spans="3:6" ht="14.4" hidden="1">
      <c r="C367" s="2"/>
      <c r="D367" s="2"/>
      <c r="E367" s="2"/>
      <c r="F367" s="2"/>
    </row>
    <row r="368" spans="3:6" ht="14.4" hidden="1">
      <c r="C368" s="2"/>
      <c r="D368" s="2"/>
      <c r="E368" s="2"/>
      <c r="F368" s="2"/>
    </row>
    <row r="369" spans="3:6" ht="14.4" hidden="1">
      <c r="C369" s="2"/>
      <c r="D369" s="2"/>
      <c r="E369" s="2"/>
      <c r="F369" s="2"/>
    </row>
    <row r="370" spans="3:6" ht="14.4" hidden="1">
      <c r="C370" s="2"/>
      <c r="D370" s="2"/>
      <c r="E370" s="2"/>
      <c r="F370" s="2"/>
    </row>
    <row r="371" spans="3:6" ht="14.4" hidden="1">
      <c r="C371" s="2"/>
      <c r="D371" s="2"/>
      <c r="E371" s="2"/>
      <c r="F371" s="2"/>
    </row>
    <row r="372" spans="3:6" ht="14.4" hidden="1">
      <c r="C372" s="2"/>
      <c r="D372" s="2"/>
      <c r="E372" s="2"/>
      <c r="F372" s="2"/>
    </row>
    <row r="373" spans="3:6" ht="14.4" hidden="1">
      <c r="C373" s="2"/>
      <c r="D373" s="2"/>
      <c r="E373" s="2"/>
      <c r="F373" s="2"/>
    </row>
    <row r="374" spans="3:6" ht="14.4" hidden="1">
      <c r="C374" s="2"/>
      <c r="D374" s="2"/>
      <c r="E374" s="2"/>
      <c r="F374" s="2"/>
    </row>
    <row r="375" spans="3:6" ht="14.4" hidden="1">
      <c r="C375" s="2"/>
      <c r="D375" s="2"/>
      <c r="E375" s="2"/>
      <c r="F375" s="2"/>
    </row>
    <row r="376" spans="3:6" ht="14.4" hidden="1">
      <c r="C376" s="2"/>
      <c r="D376" s="2"/>
      <c r="E376" s="2"/>
      <c r="F376" s="2"/>
    </row>
    <row r="377" spans="3:6" ht="14.4" hidden="1">
      <c r="C377" s="2"/>
      <c r="D377" s="2"/>
      <c r="E377" s="2"/>
      <c r="F377" s="2"/>
    </row>
    <row r="378" spans="3:6" ht="14.4" hidden="1">
      <c r="C378" s="2"/>
      <c r="D378" s="2"/>
      <c r="E378" s="2"/>
      <c r="F378" s="2"/>
    </row>
    <row r="379" spans="3:6" ht="14.4" hidden="1">
      <c r="C379" s="2"/>
      <c r="D379" s="2"/>
      <c r="E379" s="2"/>
      <c r="F379" s="2"/>
    </row>
    <row r="380" spans="3:6" ht="14.4" hidden="1">
      <c r="C380" s="2"/>
      <c r="D380" s="2"/>
      <c r="E380" s="2"/>
      <c r="F380" s="2"/>
    </row>
    <row r="381" spans="3:6" ht="14.4" hidden="1">
      <c r="C381" s="2"/>
      <c r="D381" s="2"/>
      <c r="E381" s="2"/>
      <c r="F381" s="2"/>
    </row>
    <row r="382" spans="3:6" ht="14.4" hidden="1">
      <c r="C382" s="2"/>
      <c r="D382" s="2"/>
      <c r="E382" s="2"/>
      <c r="F382" s="2"/>
    </row>
    <row r="383" spans="3:6" ht="14.4" hidden="1">
      <c r="C383" s="2"/>
      <c r="D383" s="2"/>
      <c r="E383" s="2"/>
      <c r="F383" s="2"/>
    </row>
    <row r="384" spans="3:6" ht="14.4" hidden="1">
      <c r="C384" s="2"/>
      <c r="D384" s="2"/>
      <c r="E384" s="2"/>
      <c r="F384" s="2"/>
    </row>
    <row r="385" spans="3:6" ht="14.4" hidden="1">
      <c r="C385" s="2"/>
      <c r="D385" s="2"/>
      <c r="E385" s="2"/>
      <c r="F385" s="2"/>
    </row>
    <row r="386" spans="3:6" ht="14.4" hidden="1">
      <c r="C386" s="2"/>
      <c r="D386" s="2"/>
      <c r="E386" s="2"/>
      <c r="F386" s="2"/>
    </row>
    <row r="387" spans="3:6" ht="14.4" hidden="1">
      <c r="C387" s="2"/>
      <c r="D387" s="2"/>
      <c r="E387" s="2"/>
      <c r="F387" s="2"/>
    </row>
    <row r="388" spans="3:6" ht="14.4" hidden="1">
      <c r="C388" s="2"/>
      <c r="D388" s="2"/>
      <c r="E388" s="2"/>
      <c r="F388" s="2"/>
    </row>
    <row r="389" spans="3:6" ht="14.4" hidden="1">
      <c r="C389" s="2"/>
      <c r="D389" s="2"/>
      <c r="E389" s="2"/>
      <c r="F389" s="2"/>
    </row>
    <row r="390" spans="3:6" ht="14.4" hidden="1">
      <c r="C390" s="2"/>
      <c r="D390" s="2"/>
      <c r="E390" s="2"/>
      <c r="F390" s="2"/>
    </row>
    <row r="391" spans="3:6" ht="14.4" hidden="1">
      <c r="C391" s="2"/>
      <c r="D391" s="2"/>
      <c r="E391" s="2"/>
      <c r="F391" s="2"/>
    </row>
    <row r="392" spans="3:6" ht="14.4" hidden="1">
      <c r="C392" s="2"/>
      <c r="D392" s="2"/>
      <c r="E392" s="2"/>
      <c r="F392" s="2"/>
    </row>
    <row r="393" spans="3:6" ht="14.4" hidden="1">
      <c r="C393" s="2"/>
      <c r="D393" s="2"/>
      <c r="E393" s="2"/>
      <c r="F393" s="2"/>
    </row>
    <row r="394" spans="3:6" ht="14.4" hidden="1">
      <c r="C394" s="2"/>
      <c r="D394" s="2"/>
      <c r="E394" s="2"/>
      <c r="F394" s="2"/>
    </row>
    <row r="395" spans="3:6" ht="14.4" hidden="1">
      <c r="C395" s="2"/>
      <c r="D395" s="2"/>
      <c r="E395" s="2"/>
      <c r="F395" s="2"/>
    </row>
    <row r="396" spans="3:6" ht="14.4" hidden="1">
      <c r="C396" s="2"/>
      <c r="D396" s="2"/>
      <c r="E396" s="2"/>
      <c r="F396" s="2"/>
    </row>
    <row r="397" spans="3:6" ht="14.4" hidden="1">
      <c r="C397" s="2"/>
      <c r="D397" s="2"/>
      <c r="E397" s="2"/>
      <c r="F397" s="2"/>
    </row>
    <row r="398" spans="3:6" ht="14.4" hidden="1">
      <c r="C398" s="2"/>
      <c r="D398" s="2"/>
      <c r="E398" s="2"/>
      <c r="F398" s="2"/>
    </row>
    <row r="399" spans="3:6" ht="14.4" hidden="1">
      <c r="C399" s="2"/>
      <c r="D399" s="2"/>
      <c r="E399" s="2"/>
      <c r="F399" s="2"/>
    </row>
    <row r="400" spans="3:6" ht="14.4" hidden="1">
      <c r="C400" s="2"/>
      <c r="D400" s="2"/>
      <c r="E400" s="2"/>
      <c r="F400" s="2"/>
    </row>
    <row r="401" spans="3:6" ht="14.4" hidden="1">
      <c r="C401" s="2"/>
      <c r="D401" s="2"/>
      <c r="E401" s="2"/>
      <c r="F401" s="2"/>
    </row>
    <row r="402" spans="3:6" ht="14.4" hidden="1">
      <c r="C402" s="2"/>
      <c r="D402" s="2"/>
      <c r="E402" s="2"/>
      <c r="F402" s="2"/>
    </row>
    <row r="403" spans="3:6" ht="14.4" hidden="1">
      <c r="C403" s="2"/>
      <c r="D403" s="2"/>
      <c r="E403" s="2"/>
      <c r="F403" s="2"/>
    </row>
    <row r="404" spans="3:6" ht="14.4" hidden="1">
      <c r="C404" s="2"/>
      <c r="D404" s="2"/>
      <c r="E404" s="2"/>
      <c r="F404" s="2"/>
    </row>
    <row r="405" spans="3:6" ht="14.4" hidden="1">
      <c r="C405" s="2"/>
      <c r="D405" s="2"/>
      <c r="E405" s="2"/>
      <c r="F405" s="2"/>
    </row>
    <row r="406" spans="3:6" ht="14.4" hidden="1">
      <c r="C406" s="2"/>
      <c r="D406" s="2"/>
      <c r="E406" s="2"/>
      <c r="F406" s="2"/>
    </row>
    <row r="407" spans="3:6" ht="14.4" hidden="1">
      <c r="C407" s="2"/>
      <c r="D407" s="2"/>
      <c r="E407" s="2"/>
      <c r="F407" s="2"/>
    </row>
    <row r="408" spans="3:6" ht="14.4" hidden="1">
      <c r="C408" s="2"/>
      <c r="D408" s="2"/>
      <c r="E408" s="2"/>
      <c r="F408" s="2"/>
    </row>
    <row r="409" spans="3:6" ht="14.4" hidden="1">
      <c r="C409" s="2"/>
      <c r="D409" s="2"/>
      <c r="E409" s="2"/>
      <c r="F409" s="2"/>
    </row>
    <row r="410" spans="3:6" ht="14.4" hidden="1">
      <c r="C410" s="2"/>
      <c r="D410" s="2"/>
      <c r="E410" s="2"/>
      <c r="F410" s="2"/>
    </row>
    <row r="411" spans="3:6" ht="14.4" hidden="1">
      <c r="C411" s="2"/>
      <c r="D411" s="2"/>
      <c r="E411" s="2"/>
      <c r="F411" s="2"/>
    </row>
    <row r="412" spans="3:6" ht="14.4" hidden="1">
      <c r="C412" s="2"/>
      <c r="D412" s="2"/>
      <c r="E412" s="2"/>
      <c r="F412" s="2"/>
    </row>
    <row r="413" spans="3:6" ht="14.4" hidden="1">
      <c r="C413" s="2"/>
      <c r="D413" s="2"/>
      <c r="E413" s="2"/>
      <c r="F413" s="2"/>
    </row>
    <row r="414" spans="3:6" ht="14.4" hidden="1">
      <c r="C414" s="2"/>
      <c r="D414" s="2"/>
      <c r="E414" s="2"/>
      <c r="F414" s="2"/>
    </row>
    <row r="415" spans="3:6" ht="14.4" hidden="1">
      <c r="C415" s="2"/>
      <c r="D415" s="2"/>
      <c r="E415" s="2"/>
      <c r="F415" s="2"/>
    </row>
    <row r="416" spans="3:6" ht="14.4" hidden="1">
      <c r="C416" s="2"/>
      <c r="D416" s="2"/>
      <c r="E416" s="2"/>
      <c r="F416" s="2"/>
    </row>
    <row r="417" spans="3:6" ht="14.4" hidden="1">
      <c r="C417" s="2"/>
      <c r="D417" s="2"/>
      <c r="E417" s="2"/>
      <c r="F417" s="2"/>
    </row>
    <row r="418" spans="3:6" ht="14.4" hidden="1">
      <c r="C418" s="2"/>
      <c r="D418" s="2"/>
      <c r="E418" s="2"/>
      <c r="F418" s="2"/>
    </row>
    <row r="419" spans="3:6" ht="14.4" hidden="1">
      <c r="C419" s="2"/>
      <c r="D419" s="2"/>
      <c r="E419" s="2"/>
      <c r="F419" s="2"/>
    </row>
    <row r="420" spans="3:6" ht="14.4" hidden="1">
      <c r="C420" s="2"/>
      <c r="D420" s="2"/>
      <c r="E420" s="2"/>
      <c r="F420" s="2"/>
    </row>
    <row r="421" spans="3:6" ht="14.4" hidden="1">
      <c r="C421" s="2"/>
      <c r="D421" s="2"/>
      <c r="E421" s="2"/>
      <c r="F421" s="2"/>
    </row>
    <row r="422" spans="3:6" ht="14.4" hidden="1">
      <c r="C422" s="2"/>
      <c r="D422" s="2"/>
      <c r="E422" s="2"/>
      <c r="F422" s="2"/>
    </row>
    <row r="423" spans="3:6" ht="14.4" hidden="1">
      <c r="C423" s="2"/>
      <c r="D423" s="2"/>
      <c r="E423" s="2"/>
      <c r="F423" s="2"/>
    </row>
    <row r="424" spans="3:6" ht="14.4" hidden="1">
      <c r="C424" s="2"/>
      <c r="D424" s="2"/>
      <c r="E424" s="2"/>
      <c r="F424" s="2"/>
    </row>
    <row r="425" spans="3:6" ht="14.4" hidden="1">
      <c r="C425" s="2"/>
      <c r="D425" s="2"/>
      <c r="E425" s="2"/>
      <c r="F425" s="2"/>
    </row>
    <row r="426" spans="3:6" ht="14.4" hidden="1">
      <c r="C426" s="2"/>
      <c r="D426" s="2"/>
      <c r="E426" s="2"/>
      <c r="F426" s="2"/>
    </row>
    <row r="427" spans="3:6" ht="14.4" hidden="1">
      <c r="C427" s="2"/>
      <c r="D427" s="2"/>
      <c r="E427" s="2"/>
      <c r="F427" s="2"/>
    </row>
    <row r="428" spans="3:6" ht="14.4" hidden="1">
      <c r="C428" s="2"/>
      <c r="D428" s="2"/>
      <c r="E428" s="2"/>
      <c r="F428" s="2"/>
    </row>
    <row r="429" spans="3:6" ht="14.4" hidden="1">
      <c r="C429" s="2"/>
      <c r="D429" s="2"/>
      <c r="E429" s="2"/>
      <c r="F429" s="2"/>
    </row>
    <row r="430" spans="3:6" ht="14.4" hidden="1">
      <c r="C430" s="2"/>
      <c r="D430" s="2"/>
      <c r="E430" s="2"/>
      <c r="F430" s="2"/>
    </row>
    <row r="431" spans="3:6" ht="14.4" hidden="1">
      <c r="C431" s="2"/>
      <c r="D431" s="2"/>
      <c r="E431" s="2"/>
      <c r="F431" s="2"/>
    </row>
    <row r="432" spans="3:6" ht="14.4" hidden="1">
      <c r="C432" s="2"/>
      <c r="D432" s="2"/>
      <c r="E432" s="2"/>
      <c r="F432" s="2"/>
    </row>
    <row r="433" spans="3:6" ht="14.4" hidden="1">
      <c r="C433" s="2"/>
      <c r="D433" s="2"/>
      <c r="E433" s="2"/>
      <c r="F433" s="2"/>
    </row>
    <row r="434" spans="3:6" ht="14.4" hidden="1">
      <c r="C434" s="2"/>
      <c r="D434" s="2"/>
      <c r="E434" s="2"/>
      <c r="F434" s="2"/>
    </row>
    <row r="435" spans="3:6" ht="14.4" hidden="1">
      <c r="C435" s="2"/>
      <c r="D435" s="2"/>
      <c r="E435" s="2"/>
      <c r="F435" s="2"/>
    </row>
    <row r="436" spans="3:6" ht="14.4" hidden="1">
      <c r="C436" s="2"/>
      <c r="D436" s="2"/>
      <c r="E436" s="2"/>
      <c r="F436" s="2"/>
    </row>
    <row r="437" spans="3:6" ht="14.4" hidden="1">
      <c r="C437" s="2"/>
      <c r="D437" s="2"/>
      <c r="E437" s="2"/>
      <c r="F437" s="2"/>
    </row>
    <row r="438" spans="3:6" ht="14.4" hidden="1">
      <c r="C438" s="2"/>
      <c r="D438" s="2"/>
      <c r="E438" s="2"/>
      <c r="F438" s="2"/>
    </row>
    <row r="439" spans="3:6" ht="14.4" hidden="1">
      <c r="C439" s="2"/>
      <c r="D439" s="2"/>
      <c r="E439" s="2"/>
      <c r="F439" s="2"/>
    </row>
    <row r="440" spans="3:6" ht="14.4" hidden="1">
      <c r="C440" s="2"/>
      <c r="D440" s="2"/>
      <c r="E440" s="2"/>
      <c r="F440" s="2"/>
    </row>
    <row r="441" spans="3:6" ht="14.4" hidden="1">
      <c r="C441" s="2"/>
      <c r="D441" s="2"/>
      <c r="E441" s="2"/>
      <c r="F441" s="2"/>
    </row>
    <row r="442" spans="3:6" ht="14.4" hidden="1">
      <c r="C442" s="2"/>
      <c r="D442" s="2"/>
      <c r="E442" s="2"/>
      <c r="F442" s="2"/>
    </row>
    <row r="443" spans="3:6" ht="14.4" hidden="1">
      <c r="C443" s="2"/>
      <c r="D443" s="2"/>
      <c r="E443" s="2"/>
      <c r="F443" s="2"/>
    </row>
    <row r="444" spans="3:6" ht="14.4" hidden="1">
      <c r="C444" s="2"/>
      <c r="D444" s="2"/>
      <c r="E444" s="2"/>
      <c r="F444" s="2"/>
    </row>
    <row r="445" spans="3:6" ht="14.4" hidden="1">
      <c r="C445" s="2"/>
      <c r="D445" s="2"/>
      <c r="E445" s="2"/>
      <c r="F445" s="2"/>
    </row>
    <row r="446" spans="3:6" ht="14.4" hidden="1">
      <c r="C446" s="2"/>
      <c r="D446" s="2"/>
      <c r="E446" s="2"/>
      <c r="F446" s="2"/>
    </row>
    <row r="447" spans="3:6" ht="14.4" hidden="1">
      <c r="C447" s="2"/>
      <c r="D447" s="2"/>
      <c r="E447" s="2"/>
      <c r="F447" s="2"/>
    </row>
    <row r="448" spans="3:6" ht="14.4" hidden="1">
      <c r="C448" s="2"/>
      <c r="D448" s="2"/>
      <c r="E448" s="2"/>
      <c r="F448" s="2"/>
    </row>
    <row r="449" spans="3:6" ht="14.4" hidden="1">
      <c r="C449" s="2"/>
      <c r="D449" s="2"/>
      <c r="E449" s="2"/>
      <c r="F449" s="2"/>
    </row>
    <row r="450" spans="3:6" ht="14.4" hidden="1">
      <c r="C450" s="2"/>
      <c r="D450" s="2"/>
      <c r="E450" s="2"/>
      <c r="F450" s="2"/>
    </row>
    <row r="451" spans="3:6" ht="14.4" hidden="1">
      <c r="C451" s="2"/>
      <c r="D451" s="2"/>
      <c r="E451" s="2"/>
      <c r="F451" s="2"/>
    </row>
    <row r="452" spans="3:6" ht="14.4" hidden="1">
      <c r="C452" s="2"/>
      <c r="D452" s="2"/>
      <c r="E452" s="2"/>
      <c r="F452" s="2"/>
    </row>
    <row r="453" spans="3:6" ht="14.4" hidden="1">
      <c r="C453" s="2"/>
      <c r="D453" s="2"/>
      <c r="E453" s="2"/>
      <c r="F453" s="2"/>
    </row>
    <row r="454" spans="3:6" ht="14.4" hidden="1">
      <c r="C454" s="2"/>
      <c r="D454" s="2"/>
      <c r="E454" s="2"/>
      <c r="F454" s="2"/>
    </row>
    <row r="455" spans="3:6" ht="14.4" hidden="1">
      <c r="C455" s="2"/>
      <c r="D455" s="2"/>
      <c r="E455" s="2"/>
      <c r="F455" s="2"/>
    </row>
    <row r="456" spans="3:6" ht="14.4" hidden="1">
      <c r="C456" s="2"/>
      <c r="D456" s="2"/>
      <c r="E456" s="2"/>
      <c r="F456" s="2"/>
    </row>
    <row r="457" spans="3:6" ht="14.4" hidden="1">
      <c r="C457" s="2"/>
      <c r="D457" s="2"/>
      <c r="E457" s="2"/>
      <c r="F457" s="2"/>
    </row>
    <row r="458" spans="3:6" ht="14.4" hidden="1">
      <c r="C458" s="2"/>
      <c r="D458" s="2"/>
      <c r="E458" s="2"/>
      <c r="F458" s="2"/>
    </row>
    <row r="459" spans="3:6" ht="14.4" hidden="1">
      <c r="C459" s="2"/>
      <c r="D459" s="2"/>
      <c r="E459" s="2"/>
      <c r="F459" s="2"/>
    </row>
    <row r="460" spans="3:6" ht="14.4" hidden="1">
      <c r="C460" s="2"/>
      <c r="D460" s="2"/>
      <c r="E460" s="2"/>
      <c r="F460" s="2"/>
    </row>
    <row r="461" spans="3:6" ht="14.4" hidden="1">
      <c r="C461" s="2"/>
      <c r="D461" s="2"/>
      <c r="E461" s="2"/>
      <c r="F461" s="2"/>
    </row>
    <row r="462" spans="3:6" ht="14.4" hidden="1">
      <c r="C462" s="2"/>
      <c r="D462" s="2"/>
      <c r="E462" s="2"/>
      <c r="F462" s="2"/>
    </row>
    <row r="463" spans="3:6" ht="14.4" hidden="1">
      <c r="C463" s="2"/>
      <c r="D463" s="2"/>
      <c r="E463" s="2"/>
      <c r="F463" s="2"/>
    </row>
    <row r="464" spans="3:6" ht="14.4" hidden="1">
      <c r="C464" s="2"/>
      <c r="D464" s="2"/>
      <c r="E464" s="2"/>
      <c r="F464" s="2"/>
    </row>
    <row r="465" spans="3:6" ht="14.4" hidden="1">
      <c r="C465" s="2"/>
      <c r="D465" s="2"/>
      <c r="E465" s="2"/>
      <c r="F465" s="2"/>
    </row>
    <row r="466" spans="3:6" ht="14.4" hidden="1">
      <c r="C466" s="2"/>
      <c r="D466" s="2"/>
      <c r="E466" s="2"/>
      <c r="F466" s="2"/>
    </row>
    <row r="467" spans="3:6" ht="14.4" hidden="1">
      <c r="C467" s="2"/>
      <c r="D467" s="2"/>
      <c r="E467" s="2"/>
      <c r="F467" s="2"/>
    </row>
    <row r="468" spans="3:6" ht="14.4" hidden="1">
      <c r="C468" s="2"/>
      <c r="D468" s="2"/>
      <c r="E468" s="2"/>
      <c r="F468" s="2"/>
    </row>
    <row r="469" spans="3:6" ht="14.4" hidden="1">
      <c r="C469" s="2"/>
      <c r="D469" s="2"/>
      <c r="E469" s="2"/>
      <c r="F469" s="2"/>
    </row>
    <row r="470" spans="3:6" ht="14.4" hidden="1">
      <c r="C470" s="2"/>
      <c r="D470" s="2"/>
      <c r="E470" s="2"/>
      <c r="F470" s="2"/>
    </row>
    <row r="471" spans="3:6" ht="14.4" hidden="1">
      <c r="C471" s="2"/>
      <c r="D471" s="2"/>
      <c r="E471" s="2"/>
      <c r="F471" s="2"/>
    </row>
    <row r="472" spans="3:6" ht="14.4" hidden="1">
      <c r="C472" s="2"/>
      <c r="D472" s="2"/>
      <c r="E472" s="2"/>
      <c r="F472" s="2"/>
    </row>
    <row r="473" spans="3:6" ht="14.4" hidden="1">
      <c r="C473" s="2"/>
      <c r="D473" s="2"/>
      <c r="E473" s="2"/>
      <c r="F473" s="2"/>
    </row>
    <row r="474" spans="3:6" ht="14.4" hidden="1">
      <c r="C474" s="2"/>
      <c r="D474" s="2"/>
      <c r="E474" s="2"/>
      <c r="F474" s="2"/>
    </row>
    <row r="475" spans="3:6" ht="14.4" hidden="1">
      <c r="C475" s="2"/>
      <c r="D475" s="2"/>
      <c r="E475" s="2"/>
      <c r="F475" s="2"/>
    </row>
    <row r="476" spans="3:6" ht="14.4" hidden="1">
      <c r="C476" s="2"/>
      <c r="D476" s="2"/>
      <c r="E476" s="2"/>
      <c r="F476" s="2"/>
    </row>
    <row r="477" spans="3:6" ht="14.4" hidden="1">
      <c r="C477" s="2"/>
      <c r="D477" s="2"/>
      <c r="E477" s="2"/>
      <c r="F477" s="2"/>
    </row>
    <row r="478" spans="3:6" ht="14.4" hidden="1">
      <c r="C478" s="2"/>
      <c r="D478" s="2"/>
      <c r="E478" s="2"/>
      <c r="F478" s="2"/>
    </row>
    <row r="479" spans="3:6" ht="14.4" hidden="1">
      <c r="C479" s="2"/>
      <c r="D479" s="2"/>
      <c r="E479" s="2"/>
      <c r="F479" s="2"/>
    </row>
    <row r="480" spans="3:6" ht="14.4" hidden="1">
      <c r="C480" s="2"/>
      <c r="D480" s="2"/>
      <c r="E480" s="2"/>
      <c r="F480" s="2"/>
    </row>
    <row r="481" spans="3:6" ht="14.4" hidden="1">
      <c r="C481" s="2"/>
      <c r="D481" s="2"/>
      <c r="E481" s="2"/>
      <c r="F481" s="2"/>
    </row>
    <row r="482" spans="3:6" ht="14.4" hidden="1">
      <c r="C482" s="2"/>
      <c r="D482" s="2"/>
      <c r="E482" s="2"/>
      <c r="F482" s="2"/>
    </row>
    <row r="483" spans="3:6" ht="14.4" hidden="1">
      <c r="C483" s="2"/>
      <c r="D483" s="2"/>
      <c r="E483" s="2"/>
      <c r="F483" s="2"/>
    </row>
    <row r="484" spans="3:6" ht="14.4" hidden="1">
      <c r="C484" s="2"/>
      <c r="D484" s="2"/>
      <c r="E484" s="2"/>
      <c r="F484" s="2"/>
    </row>
    <row r="485" spans="3:6" ht="14.4" hidden="1">
      <c r="C485" s="2"/>
      <c r="D485" s="2"/>
      <c r="E485" s="2"/>
      <c r="F485" s="2"/>
    </row>
    <row r="486" spans="3:6" ht="14.4" hidden="1">
      <c r="C486" s="2"/>
      <c r="D486" s="2"/>
      <c r="E486" s="2"/>
      <c r="F486" s="2"/>
    </row>
    <row r="487" spans="3:6" ht="14.4" hidden="1">
      <c r="C487" s="2"/>
      <c r="D487" s="2"/>
      <c r="E487" s="2"/>
      <c r="F487" s="2"/>
    </row>
  </sheetData>
  <mergeCells count="3">
    <mergeCell ref="N6:P6"/>
    <mergeCell ref="Q6:T6"/>
    <mergeCell ref="R7:T7"/>
  </mergeCells>
  <conditionalFormatting sqref="A1">
    <cfRule type="containsText" dxfId="25" priority="12" operator="containsText" text="Taxpayer">
      <formula>NOT(ISERROR(SEARCH("Taxpayer",A1)))</formula>
    </cfRule>
    <cfRule type="notContainsText" priority="13" operator="notContains" text="Taxpayer">
      <formula>ISERROR(SEARCH("Taxpayer",A1))</formula>
    </cfRule>
  </conditionalFormatting>
  <conditionalFormatting sqref="A2">
    <cfRule type="containsText" dxfId="24" priority="9" operator="containsText" text="Spouse*">
      <formula>NOT(ISERROR(SEARCH("Spouse*",A2)))</formula>
    </cfRule>
  </conditionalFormatting>
  <conditionalFormatting sqref="A10:G109">
    <cfRule type="containsBlanks" dxfId="23" priority="5">
      <formula>LEN(TRIM(A10))=0</formula>
    </cfRule>
  </conditionalFormatting>
  <conditionalFormatting sqref="C10:F109">
    <cfRule type="expression" dxfId="22" priority="3">
      <formula>$B10="No"</formula>
    </cfRule>
  </conditionalFormatting>
  <conditionalFormatting sqref="I11:I26">
    <cfRule type="containsBlanks" dxfId="21" priority="4">
      <formula>LEN(TRIM(I11))=0</formula>
    </cfRule>
  </conditionalFormatting>
  <conditionalFormatting sqref="J10:J109">
    <cfRule type="expression" dxfId="20" priority="8">
      <formula>I10&lt;&gt;"jointly owned"</formula>
    </cfRule>
  </conditionalFormatting>
  <conditionalFormatting sqref="K10:K109">
    <cfRule type="expression" dxfId="19" priority="6">
      <formula>ISNUMBER(SEARCH("solely",$I10))</formula>
    </cfRule>
    <cfRule type="expression" dxfId="18" priority="7">
      <formula>$I10="jointly owned"</formula>
    </cfRule>
  </conditionalFormatting>
  <conditionalFormatting sqref="L11:M20 M21:M27">
    <cfRule type="containsBlanks" dxfId="17" priority="1">
      <formula>LEN(TRIM(L11))=0</formula>
    </cfRule>
  </conditionalFormatting>
  <conditionalFormatting sqref="L11:N109">
    <cfRule type="containsBlanks" dxfId="16" priority="2">
      <formula>LEN(TRIM(L11))=0</formula>
    </cfRule>
  </conditionalFormatting>
  <conditionalFormatting sqref="R10:T109">
    <cfRule type="expression" dxfId="15" priority="11">
      <formula>$M10="usd"</formula>
    </cfRule>
  </conditionalFormatting>
  <conditionalFormatting sqref="T10:T109">
    <cfRule type="expression" dxfId="14" priority="10">
      <formula>M10="cad"</formula>
    </cfRule>
  </conditionalFormatting>
  <conditionalFormatting sqref="T10:T1048576 I10:O10 I11:K24 I25:L25 I26:K26 I27:N108 I109:K109 I110:O1048576">
    <cfRule type="containsBlanks" dxfId="13" priority="14">
      <formula>LEN(TRIM(I10))=0</formula>
    </cfRule>
  </conditionalFormatting>
  <dataValidations count="5">
    <dataValidation type="list" allowBlank="1" showInputMessage="1" showErrorMessage="1" sqref="I11:I109" xr:uid="{322933B0-C07B-4429-8138-B4694EC44839}">
      <formula1>owner</formula1>
    </dataValidation>
    <dataValidation type="list" allowBlank="1" showInputMessage="1" showErrorMessage="1" sqref="L10:L109" xr:uid="{DDA9A21D-B5D6-4CCE-9BD5-735AD67A7DA7}">
      <formula1>type</formula1>
    </dataValidation>
    <dataValidation type="list" allowBlank="1" showInputMessage="1" showErrorMessage="1" sqref="M10:M109" xr:uid="{859D0A86-6D5A-4CCC-B22D-EF0689EA9629}">
      <formula1>currency</formula1>
    </dataValidation>
    <dataValidation type="list" allowBlank="1" showInputMessage="1" showErrorMessage="1" sqref="B10:B109" xr:uid="{B6A8324D-9538-4D03-811D-DF7F58DA1CC6}">
      <formula1>"Yes,No"</formula1>
    </dataValidation>
    <dataValidation type="list" showInputMessage="1" showErrorMessage="1" sqref="I10" xr:uid="{1410021F-5964-4C06-A460-F1DE7B32E01B}">
      <formula1>owner</formula1>
    </dataValidation>
  </dataValidations>
  <pageMargins left="0.7" right="0.7" top="0.75" bottom="0.75" header="0.3" footer="0.3"/>
  <pageSetup paperSize="5" scale="44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8065" r:id="rId4" name="Check Box 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</xdr:row>
                    <xdr:rowOff>22860</xdr:rowOff>
                  </from>
                  <to>
                    <xdr:col>7</xdr:col>
                    <xdr:colOff>822960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6" r:id="rId5" name="Check Box 2">
              <controlPr defaultSize="0" autoFill="0" autoLine="0" autoPict="0">
                <anchor moveWithCells="1">
                  <from>
                    <xdr:col>7</xdr:col>
                    <xdr:colOff>762000</xdr:colOff>
                    <xdr:row>9</xdr:row>
                    <xdr:rowOff>30480</xdr:rowOff>
                  </from>
                  <to>
                    <xdr:col>7</xdr:col>
                    <xdr:colOff>1402080</xdr:colOff>
                    <xdr:row>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7" r:id="rId6" name="Check Box 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</xdr:row>
                    <xdr:rowOff>22860</xdr:rowOff>
                  </from>
                  <to>
                    <xdr:col>7</xdr:col>
                    <xdr:colOff>822960</xdr:colOff>
                    <xdr:row>10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8" r:id="rId7" name="Check Box 4">
              <controlPr defaultSize="0" autoFill="0" autoLine="0" autoPict="0">
                <anchor moveWithCells="1">
                  <from>
                    <xdr:col>7</xdr:col>
                    <xdr:colOff>762000</xdr:colOff>
                    <xdr:row>10</xdr:row>
                    <xdr:rowOff>30480</xdr:rowOff>
                  </from>
                  <to>
                    <xdr:col>7</xdr:col>
                    <xdr:colOff>1402080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9" r:id="rId8" name="Check Box 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11</xdr:row>
                    <xdr:rowOff>22860</xdr:rowOff>
                  </from>
                  <to>
                    <xdr:col>7</xdr:col>
                    <xdr:colOff>822960</xdr:colOff>
                    <xdr:row>11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0" r:id="rId9" name="Check Box 6">
              <controlPr defaultSize="0" autoFill="0" autoLine="0" autoPict="0">
                <anchor moveWithCells="1">
                  <from>
                    <xdr:col>7</xdr:col>
                    <xdr:colOff>762000</xdr:colOff>
                    <xdr:row>11</xdr:row>
                    <xdr:rowOff>30480</xdr:rowOff>
                  </from>
                  <to>
                    <xdr:col>7</xdr:col>
                    <xdr:colOff>1402080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1" r:id="rId10" name="Check Box 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12</xdr:row>
                    <xdr:rowOff>22860</xdr:rowOff>
                  </from>
                  <to>
                    <xdr:col>7</xdr:col>
                    <xdr:colOff>822960</xdr:colOff>
                    <xdr:row>12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2" r:id="rId11" name="Check Box 8">
              <controlPr defaultSize="0" autoFill="0" autoLine="0" autoPict="0">
                <anchor moveWithCells="1">
                  <from>
                    <xdr:col>7</xdr:col>
                    <xdr:colOff>762000</xdr:colOff>
                    <xdr:row>12</xdr:row>
                    <xdr:rowOff>30480</xdr:rowOff>
                  </from>
                  <to>
                    <xdr:col>7</xdr:col>
                    <xdr:colOff>1402080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3" r:id="rId12" name="Check Box 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13</xdr:row>
                    <xdr:rowOff>22860</xdr:rowOff>
                  </from>
                  <to>
                    <xdr:col>7</xdr:col>
                    <xdr:colOff>822960</xdr:colOff>
                    <xdr:row>13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4" r:id="rId13" name="Check Box 10">
              <controlPr defaultSize="0" autoFill="0" autoLine="0" autoPict="0">
                <anchor moveWithCells="1">
                  <from>
                    <xdr:col>7</xdr:col>
                    <xdr:colOff>762000</xdr:colOff>
                    <xdr:row>13</xdr:row>
                    <xdr:rowOff>30480</xdr:rowOff>
                  </from>
                  <to>
                    <xdr:col>7</xdr:col>
                    <xdr:colOff>1402080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5" r:id="rId14" name="Check Box 1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14</xdr:row>
                    <xdr:rowOff>22860</xdr:rowOff>
                  </from>
                  <to>
                    <xdr:col>7</xdr:col>
                    <xdr:colOff>822960</xdr:colOff>
                    <xdr:row>14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6" r:id="rId15" name="Check Box 12">
              <controlPr defaultSize="0" autoFill="0" autoLine="0" autoPict="0">
                <anchor moveWithCells="1">
                  <from>
                    <xdr:col>7</xdr:col>
                    <xdr:colOff>762000</xdr:colOff>
                    <xdr:row>14</xdr:row>
                    <xdr:rowOff>30480</xdr:rowOff>
                  </from>
                  <to>
                    <xdr:col>7</xdr:col>
                    <xdr:colOff>1402080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7" r:id="rId16" name="Check Box 1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15</xdr:row>
                    <xdr:rowOff>22860</xdr:rowOff>
                  </from>
                  <to>
                    <xdr:col>7</xdr:col>
                    <xdr:colOff>822960</xdr:colOff>
                    <xdr:row>15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8" r:id="rId17" name="Check Box 14">
              <controlPr defaultSize="0" autoFill="0" autoLine="0" autoPict="0">
                <anchor moveWithCells="1">
                  <from>
                    <xdr:col>7</xdr:col>
                    <xdr:colOff>762000</xdr:colOff>
                    <xdr:row>15</xdr:row>
                    <xdr:rowOff>30480</xdr:rowOff>
                  </from>
                  <to>
                    <xdr:col>7</xdr:col>
                    <xdr:colOff>1402080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9" r:id="rId18" name="Check Box 1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16</xdr:row>
                    <xdr:rowOff>22860</xdr:rowOff>
                  </from>
                  <to>
                    <xdr:col>7</xdr:col>
                    <xdr:colOff>822960</xdr:colOff>
                    <xdr:row>16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80" r:id="rId19" name="Check Box 16">
              <controlPr defaultSize="0" autoFill="0" autoLine="0" autoPict="0">
                <anchor moveWithCells="1">
                  <from>
                    <xdr:col>7</xdr:col>
                    <xdr:colOff>762000</xdr:colOff>
                    <xdr:row>16</xdr:row>
                    <xdr:rowOff>30480</xdr:rowOff>
                  </from>
                  <to>
                    <xdr:col>7</xdr:col>
                    <xdr:colOff>1402080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81" r:id="rId20" name="Check Box 1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17</xdr:row>
                    <xdr:rowOff>22860</xdr:rowOff>
                  </from>
                  <to>
                    <xdr:col>7</xdr:col>
                    <xdr:colOff>822960</xdr:colOff>
                    <xdr:row>17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82" r:id="rId21" name="Check Box 18">
              <controlPr defaultSize="0" autoFill="0" autoLine="0" autoPict="0">
                <anchor moveWithCells="1">
                  <from>
                    <xdr:col>7</xdr:col>
                    <xdr:colOff>762000</xdr:colOff>
                    <xdr:row>17</xdr:row>
                    <xdr:rowOff>30480</xdr:rowOff>
                  </from>
                  <to>
                    <xdr:col>7</xdr:col>
                    <xdr:colOff>1402080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83" r:id="rId22" name="Check Box 1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18</xdr:row>
                    <xdr:rowOff>22860</xdr:rowOff>
                  </from>
                  <to>
                    <xdr:col>7</xdr:col>
                    <xdr:colOff>822960</xdr:colOff>
                    <xdr:row>18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84" r:id="rId23" name="Check Box 20">
              <controlPr defaultSize="0" autoFill="0" autoLine="0" autoPict="0">
                <anchor moveWithCells="1">
                  <from>
                    <xdr:col>7</xdr:col>
                    <xdr:colOff>762000</xdr:colOff>
                    <xdr:row>18</xdr:row>
                    <xdr:rowOff>30480</xdr:rowOff>
                  </from>
                  <to>
                    <xdr:col>7</xdr:col>
                    <xdr:colOff>1402080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85" r:id="rId24" name="Check Box 2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19</xdr:row>
                    <xdr:rowOff>22860</xdr:rowOff>
                  </from>
                  <to>
                    <xdr:col>7</xdr:col>
                    <xdr:colOff>822960</xdr:colOff>
                    <xdr:row>19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86" r:id="rId25" name="Check Box 22">
              <controlPr defaultSize="0" autoFill="0" autoLine="0" autoPict="0">
                <anchor moveWithCells="1">
                  <from>
                    <xdr:col>7</xdr:col>
                    <xdr:colOff>762000</xdr:colOff>
                    <xdr:row>19</xdr:row>
                    <xdr:rowOff>30480</xdr:rowOff>
                  </from>
                  <to>
                    <xdr:col>7</xdr:col>
                    <xdr:colOff>1402080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87" r:id="rId26" name="Check Box 2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20</xdr:row>
                    <xdr:rowOff>22860</xdr:rowOff>
                  </from>
                  <to>
                    <xdr:col>7</xdr:col>
                    <xdr:colOff>822960</xdr:colOff>
                    <xdr:row>20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88" r:id="rId27" name="Check Box 24">
              <controlPr defaultSize="0" autoFill="0" autoLine="0" autoPict="0">
                <anchor moveWithCells="1">
                  <from>
                    <xdr:col>7</xdr:col>
                    <xdr:colOff>762000</xdr:colOff>
                    <xdr:row>20</xdr:row>
                    <xdr:rowOff>30480</xdr:rowOff>
                  </from>
                  <to>
                    <xdr:col>7</xdr:col>
                    <xdr:colOff>1402080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89" r:id="rId28" name="Check Box 2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21</xdr:row>
                    <xdr:rowOff>22860</xdr:rowOff>
                  </from>
                  <to>
                    <xdr:col>7</xdr:col>
                    <xdr:colOff>822960</xdr:colOff>
                    <xdr:row>21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90" r:id="rId29" name="Check Box 26">
              <controlPr defaultSize="0" autoFill="0" autoLine="0" autoPict="0">
                <anchor moveWithCells="1">
                  <from>
                    <xdr:col>7</xdr:col>
                    <xdr:colOff>762000</xdr:colOff>
                    <xdr:row>21</xdr:row>
                    <xdr:rowOff>30480</xdr:rowOff>
                  </from>
                  <to>
                    <xdr:col>7</xdr:col>
                    <xdr:colOff>1402080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91" r:id="rId30" name="Check Box 2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22</xdr:row>
                    <xdr:rowOff>22860</xdr:rowOff>
                  </from>
                  <to>
                    <xdr:col>7</xdr:col>
                    <xdr:colOff>822960</xdr:colOff>
                    <xdr:row>22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92" r:id="rId31" name="Check Box 28">
              <controlPr defaultSize="0" autoFill="0" autoLine="0" autoPict="0">
                <anchor moveWithCells="1">
                  <from>
                    <xdr:col>7</xdr:col>
                    <xdr:colOff>762000</xdr:colOff>
                    <xdr:row>22</xdr:row>
                    <xdr:rowOff>30480</xdr:rowOff>
                  </from>
                  <to>
                    <xdr:col>7</xdr:col>
                    <xdr:colOff>1402080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93" r:id="rId32" name="Check Box 2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23</xdr:row>
                    <xdr:rowOff>22860</xdr:rowOff>
                  </from>
                  <to>
                    <xdr:col>7</xdr:col>
                    <xdr:colOff>822960</xdr:colOff>
                    <xdr:row>23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94" r:id="rId33" name="Check Box 30">
              <controlPr defaultSize="0" autoFill="0" autoLine="0" autoPict="0">
                <anchor moveWithCells="1">
                  <from>
                    <xdr:col>7</xdr:col>
                    <xdr:colOff>762000</xdr:colOff>
                    <xdr:row>23</xdr:row>
                    <xdr:rowOff>30480</xdr:rowOff>
                  </from>
                  <to>
                    <xdr:col>7</xdr:col>
                    <xdr:colOff>1402080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95" r:id="rId34" name="Check Box 3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24</xdr:row>
                    <xdr:rowOff>22860</xdr:rowOff>
                  </from>
                  <to>
                    <xdr:col>7</xdr:col>
                    <xdr:colOff>822960</xdr:colOff>
                    <xdr:row>24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96" r:id="rId35" name="Check Box 32">
              <controlPr defaultSize="0" autoFill="0" autoLine="0" autoPict="0">
                <anchor moveWithCells="1">
                  <from>
                    <xdr:col>7</xdr:col>
                    <xdr:colOff>762000</xdr:colOff>
                    <xdr:row>24</xdr:row>
                    <xdr:rowOff>30480</xdr:rowOff>
                  </from>
                  <to>
                    <xdr:col>7</xdr:col>
                    <xdr:colOff>1402080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97" r:id="rId36" name="Check Box 3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25</xdr:row>
                    <xdr:rowOff>22860</xdr:rowOff>
                  </from>
                  <to>
                    <xdr:col>7</xdr:col>
                    <xdr:colOff>822960</xdr:colOff>
                    <xdr:row>25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98" r:id="rId37" name="Check Box 34">
              <controlPr defaultSize="0" autoFill="0" autoLine="0" autoPict="0">
                <anchor moveWithCells="1">
                  <from>
                    <xdr:col>7</xdr:col>
                    <xdr:colOff>762000</xdr:colOff>
                    <xdr:row>25</xdr:row>
                    <xdr:rowOff>30480</xdr:rowOff>
                  </from>
                  <to>
                    <xdr:col>7</xdr:col>
                    <xdr:colOff>1402080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99" r:id="rId38" name="Check Box 3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26</xdr:row>
                    <xdr:rowOff>22860</xdr:rowOff>
                  </from>
                  <to>
                    <xdr:col>7</xdr:col>
                    <xdr:colOff>822960</xdr:colOff>
                    <xdr:row>26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00" r:id="rId39" name="Check Box 36">
              <controlPr defaultSize="0" autoFill="0" autoLine="0" autoPict="0">
                <anchor moveWithCells="1">
                  <from>
                    <xdr:col>7</xdr:col>
                    <xdr:colOff>762000</xdr:colOff>
                    <xdr:row>26</xdr:row>
                    <xdr:rowOff>30480</xdr:rowOff>
                  </from>
                  <to>
                    <xdr:col>7</xdr:col>
                    <xdr:colOff>1402080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01" r:id="rId40" name="Check Box 3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27</xdr:row>
                    <xdr:rowOff>22860</xdr:rowOff>
                  </from>
                  <to>
                    <xdr:col>7</xdr:col>
                    <xdr:colOff>822960</xdr:colOff>
                    <xdr:row>27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02" r:id="rId41" name="Check Box 38">
              <controlPr defaultSize="0" autoFill="0" autoLine="0" autoPict="0">
                <anchor moveWithCells="1">
                  <from>
                    <xdr:col>7</xdr:col>
                    <xdr:colOff>762000</xdr:colOff>
                    <xdr:row>27</xdr:row>
                    <xdr:rowOff>30480</xdr:rowOff>
                  </from>
                  <to>
                    <xdr:col>7</xdr:col>
                    <xdr:colOff>1402080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03" r:id="rId42" name="Check Box 3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28</xdr:row>
                    <xdr:rowOff>22860</xdr:rowOff>
                  </from>
                  <to>
                    <xdr:col>7</xdr:col>
                    <xdr:colOff>822960</xdr:colOff>
                    <xdr:row>28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04" r:id="rId43" name="Check Box 40">
              <controlPr defaultSize="0" autoFill="0" autoLine="0" autoPict="0">
                <anchor moveWithCells="1">
                  <from>
                    <xdr:col>7</xdr:col>
                    <xdr:colOff>762000</xdr:colOff>
                    <xdr:row>28</xdr:row>
                    <xdr:rowOff>30480</xdr:rowOff>
                  </from>
                  <to>
                    <xdr:col>7</xdr:col>
                    <xdr:colOff>1402080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05" r:id="rId44" name="Check Box 4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29</xdr:row>
                    <xdr:rowOff>22860</xdr:rowOff>
                  </from>
                  <to>
                    <xdr:col>7</xdr:col>
                    <xdr:colOff>822960</xdr:colOff>
                    <xdr:row>29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06" r:id="rId45" name="Check Box 42">
              <controlPr defaultSize="0" autoFill="0" autoLine="0" autoPict="0">
                <anchor moveWithCells="1">
                  <from>
                    <xdr:col>7</xdr:col>
                    <xdr:colOff>762000</xdr:colOff>
                    <xdr:row>29</xdr:row>
                    <xdr:rowOff>30480</xdr:rowOff>
                  </from>
                  <to>
                    <xdr:col>7</xdr:col>
                    <xdr:colOff>1402080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07" r:id="rId46" name="Check Box 4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30</xdr:row>
                    <xdr:rowOff>22860</xdr:rowOff>
                  </from>
                  <to>
                    <xdr:col>7</xdr:col>
                    <xdr:colOff>822960</xdr:colOff>
                    <xdr:row>30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08" r:id="rId47" name="Check Box 44">
              <controlPr defaultSize="0" autoFill="0" autoLine="0" autoPict="0">
                <anchor moveWithCells="1">
                  <from>
                    <xdr:col>7</xdr:col>
                    <xdr:colOff>762000</xdr:colOff>
                    <xdr:row>30</xdr:row>
                    <xdr:rowOff>30480</xdr:rowOff>
                  </from>
                  <to>
                    <xdr:col>7</xdr:col>
                    <xdr:colOff>1402080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09" r:id="rId48" name="Check Box 4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31</xdr:row>
                    <xdr:rowOff>22860</xdr:rowOff>
                  </from>
                  <to>
                    <xdr:col>7</xdr:col>
                    <xdr:colOff>822960</xdr:colOff>
                    <xdr:row>31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10" r:id="rId49" name="Check Box 46">
              <controlPr defaultSize="0" autoFill="0" autoLine="0" autoPict="0">
                <anchor moveWithCells="1">
                  <from>
                    <xdr:col>7</xdr:col>
                    <xdr:colOff>762000</xdr:colOff>
                    <xdr:row>31</xdr:row>
                    <xdr:rowOff>30480</xdr:rowOff>
                  </from>
                  <to>
                    <xdr:col>7</xdr:col>
                    <xdr:colOff>1402080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11" r:id="rId50" name="Check Box 4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32</xdr:row>
                    <xdr:rowOff>22860</xdr:rowOff>
                  </from>
                  <to>
                    <xdr:col>7</xdr:col>
                    <xdr:colOff>822960</xdr:colOff>
                    <xdr:row>32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12" r:id="rId51" name="Check Box 48">
              <controlPr defaultSize="0" autoFill="0" autoLine="0" autoPict="0">
                <anchor moveWithCells="1">
                  <from>
                    <xdr:col>7</xdr:col>
                    <xdr:colOff>762000</xdr:colOff>
                    <xdr:row>32</xdr:row>
                    <xdr:rowOff>30480</xdr:rowOff>
                  </from>
                  <to>
                    <xdr:col>7</xdr:col>
                    <xdr:colOff>1402080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13" r:id="rId52" name="Check Box 4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33</xdr:row>
                    <xdr:rowOff>22860</xdr:rowOff>
                  </from>
                  <to>
                    <xdr:col>7</xdr:col>
                    <xdr:colOff>822960</xdr:colOff>
                    <xdr:row>33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14" r:id="rId53" name="Check Box 50">
              <controlPr defaultSize="0" autoFill="0" autoLine="0" autoPict="0">
                <anchor moveWithCells="1">
                  <from>
                    <xdr:col>7</xdr:col>
                    <xdr:colOff>762000</xdr:colOff>
                    <xdr:row>33</xdr:row>
                    <xdr:rowOff>30480</xdr:rowOff>
                  </from>
                  <to>
                    <xdr:col>7</xdr:col>
                    <xdr:colOff>1402080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15" r:id="rId54" name="Check Box 5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34</xdr:row>
                    <xdr:rowOff>22860</xdr:rowOff>
                  </from>
                  <to>
                    <xdr:col>7</xdr:col>
                    <xdr:colOff>822960</xdr:colOff>
                    <xdr:row>34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16" r:id="rId55" name="Check Box 52">
              <controlPr defaultSize="0" autoFill="0" autoLine="0" autoPict="0">
                <anchor moveWithCells="1">
                  <from>
                    <xdr:col>7</xdr:col>
                    <xdr:colOff>762000</xdr:colOff>
                    <xdr:row>34</xdr:row>
                    <xdr:rowOff>30480</xdr:rowOff>
                  </from>
                  <to>
                    <xdr:col>7</xdr:col>
                    <xdr:colOff>1402080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17" r:id="rId56" name="Check Box 5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35</xdr:row>
                    <xdr:rowOff>22860</xdr:rowOff>
                  </from>
                  <to>
                    <xdr:col>7</xdr:col>
                    <xdr:colOff>822960</xdr:colOff>
                    <xdr:row>35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18" r:id="rId57" name="Check Box 54">
              <controlPr defaultSize="0" autoFill="0" autoLine="0" autoPict="0">
                <anchor moveWithCells="1">
                  <from>
                    <xdr:col>7</xdr:col>
                    <xdr:colOff>762000</xdr:colOff>
                    <xdr:row>35</xdr:row>
                    <xdr:rowOff>30480</xdr:rowOff>
                  </from>
                  <to>
                    <xdr:col>7</xdr:col>
                    <xdr:colOff>1402080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19" r:id="rId58" name="Check Box 5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36</xdr:row>
                    <xdr:rowOff>22860</xdr:rowOff>
                  </from>
                  <to>
                    <xdr:col>7</xdr:col>
                    <xdr:colOff>822960</xdr:colOff>
                    <xdr:row>36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20" r:id="rId59" name="Check Box 56">
              <controlPr defaultSize="0" autoFill="0" autoLine="0" autoPict="0">
                <anchor moveWithCells="1">
                  <from>
                    <xdr:col>7</xdr:col>
                    <xdr:colOff>762000</xdr:colOff>
                    <xdr:row>36</xdr:row>
                    <xdr:rowOff>30480</xdr:rowOff>
                  </from>
                  <to>
                    <xdr:col>7</xdr:col>
                    <xdr:colOff>1402080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21" r:id="rId60" name="Check Box 5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37</xdr:row>
                    <xdr:rowOff>22860</xdr:rowOff>
                  </from>
                  <to>
                    <xdr:col>7</xdr:col>
                    <xdr:colOff>822960</xdr:colOff>
                    <xdr:row>37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22" r:id="rId61" name="Check Box 58">
              <controlPr defaultSize="0" autoFill="0" autoLine="0" autoPict="0">
                <anchor moveWithCells="1">
                  <from>
                    <xdr:col>7</xdr:col>
                    <xdr:colOff>762000</xdr:colOff>
                    <xdr:row>37</xdr:row>
                    <xdr:rowOff>30480</xdr:rowOff>
                  </from>
                  <to>
                    <xdr:col>7</xdr:col>
                    <xdr:colOff>1402080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23" r:id="rId62" name="Check Box 5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38</xdr:row>
                    <xdr:rowOff>22860</xdr:rowOff>
                  </from>
                  <to>
                    <xdr:col>7</xdr:col>
                    <xdr:colOff>822960</xdr:colOff>
                    <xdr:row>38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24" r:id="rId63" name="Check Box 60">
              <controlPr defaultSize="0" autoFill="0" autoLine="0" autoPict="0">
                <anchor moveWithCells="1">
                  <from>
                    <xdr:col>7</xdr:col>
                    <xdr:colOff>762000</xdr:colOff>
                    <xdr:row>38</xdr:row>
                    <xdr:rowOff>30480</xdr:rowOff>
                  </from>
                  <to>
                    <xdr:col>7</xdr:col>
                    <xdr:colOff>1402080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25" r:id="rId64" name="Check Box 6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39</xdr:row>
                    <xdr:rowOff>22860</xdr:rowOff>
                  </from>
                  <to>
                    <xdr:col>7</xdr:col>
                    <xdr:colOff>822960</xdr:colOff>
                    <xdr:row>39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26" r:id="rId65" name="Check Box 62">
              <controlPr defaultSize="0" autoFill="0" autoLine="0" autoPict="0">
                <anchor moveWithCells="1">
                  <from>
                    <xdr:col>7</xdr:col>
                    <xdr:colOff>762000</xdr:colOff>
                    <xdr:row>39</xdr:row>
                    <xdr:rowOff>30480</xdr:rowOff>
                  </from>
                  <to>
                    <xdr:col>7</xdr:col>
                    <xdr:colOff>1402080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27" r:id="rId66" name="Check Box 6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40</xdr:row>
                    <xdr:rowOff>22860</xdr:rowOff>
                  </from>
                  <to>
                    <xdr:col>7</xdr:col>
                    <xdr:colOff>822960</xdr:colOff>
                    <xdr:row>40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28" r:id="rId67" name="Check Box 64">
              <controlPr defaultSize="0" autoFill="0" autoLine="0" autoPict="0">
                <anchor moveWithCells="1">
                  <from>
                    <xdr:col>7</xdr:col>
                    <xdr:colOff>762000</xdr:colOff>
                    <xdr:row>40</xdr:row>
                    <xdr:rowOff>30480</xdr:rowOff>
                  </from>
                  <to>
                    <xdr:col>7</xdr:col>
                    <xdr:colOff>1402080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29" r:id="rId68" name="Check Box 6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41</xdr:row>
                    <xdr:rowOff>22860</xdr:rowOff>
                  </from>
                  <to>
                    <xdr:col>7</xdr:col>
                    <xdr:colOff>822960</xdr:colOff>
                    <xdr:row>41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30" r:id="rId69" name="Check Box 66">
              <controlPr defaultSize="0" autoFill="0" autoLine="0" autoPict="0">
                <anchor moveWithCells="1">
                  <from>
                    <xdr:col>7</xdr:col>
                    <xdr:colOff>762000</xdr:colOff>
                    <xdr:row>41</xdr:row>
                    <xdr:rowOff>30480</xdr:rowOff>
                  </from>
                  <to>
                    <xdr:col>7</xdr:col>
                    <xdr:colOff>1402080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31" r:id="rId70" name="Check Box 6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42</xdr:row>
                    <xdr:rowOff>22860</xdr:rowOff>
                  </from>
                  <to>
                    <xdr:col>7</xdr:col>
                    <xdr:colOff>822960</xdr:colOff>
                    <xdr:row>42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32" r:id="rId71" name="Check Box 68">
              <controlPr defaultSize="0" autoFill="0" autoLine="0" autoPict="0">
                <anchor moveWithCells="1">
                  <from>
                    <xdr:col>7</xdr:col>
                    <xdr:colOff>762000</xdr:colOff>
                    <xdr:row>42</xdr:row>
                    <xdr:rowOff>30480</xdr:rowOff>
                  </from>
                  <to>
                    <xdr:col>7</xdr:col>
                    <xdr:colOff>1402080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33" r:id="rId72" name="Check Box 6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43</xdr:row>
                    <xdr:rowOff>22860</xdr:rowOff>
                  </from>
                  <to>
                    <xdr:col>7</xdr:col>
                    <xdr:colOff>822960</xdr:colOff>
                    <xdr:row>43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34" r:id="rId73" name="Check Box 70">
              <controlPr defaultSize="0" autoFill="0" autoLine="0" autoPict="0">
                <anchor moveWithCells="1">
                  <from>
                    <xdr:col>7</xdr:col>
                    <xdr:colOff>762000</xdr:colOff>
                    <xdr:row>43</xdr:row>
                    <xdr:rowOff>30480</xdr:rowOff>
                  </from>
                  <to>
                    <xdr:col>7</xdr:col>
                    <xdr:colOff>1402080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35" r:id="rId74" name="Check Box 7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44</xdr:row>
                    <xdr:rowOff>22860</xdr:rowOff>
                  </from>
                  <to>
                    <xdr:col>7</xdr:col>
                    <xdr:colOff>822960</xdr:colOff>
                    <xdr:row>44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36" r:id="rId75" name="Check Box 72">
              <controlPr defaultSize="0" autoFill="0" autoLine="0" autoPict="0">
                <anchor moveWithCells="1">
                  <from>
                    <xdr:col>7</xdr:col>
                    <xdr:colOff>762000</xdr:colOff>
                    <xdr:row>44</xdr:row>
                    <xdr:rowOff>30480</xdr:rowOff>
                  </from>
                  <to>
                    <xdr:col>7</xdr:col>
                    <xdr:colOff>1402080</xdr:colOff>
                    <xdr:row>44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37" r:id="rId76" name="Check Box 7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45</xdr:row>
                    <xdr:rowOff>22860</xdr:rowOff>
                  </from>
                  <to>
                    <xdr:col>7</xdr:col>
                    <xdr:colOff>822960</xdr:colOff>
                    <xdr:row>45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38" r:id="rId77" name="Check Box 74">
              <controlPr defaultSize="0" autoFill="0" autoLine="0" autoPict="0">
                <anchor moveWithCells="1">
                  <from>
                    <xdr:col>7</xdr:col>
                    <xdr:colOff>762000</xdr:colOff>
                    <xdr:row>45</xdr:row>
                    <xdr:rowOff>30480</xdr:rowOff>
                  </from>
                  <to>
                    <xdr:col>7</xdr:col>
                    <xdr:colOff>1402080</xdr:colOff>
                    <xdr:row>45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39" r:id="rId78" name="Check Box 7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46</xdr:row>
                    <xdr:rowOff>22860</xdr:rowOff>
                  </from>
                  <to>
                    <xdr:col>7</xdr:col>
                    <xdr:colOff>822960</xdr:colOff>
                    <xdr:row>46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40" r:id="rId79" name="Check Box 76">
              <controlPr defaultSize="0" autoFill="0" autoLine="0" autoPict="0">
                <anchor moveWithCells="1">
                  <from>
                    <xdr:col>7</xdr:col>
                    <xdr:colOff>762000</xdr:colOff>
                    <xdr:row>46</xdr:row>
                    <xdr:rowOff>30480</xdr:rowOff>
                  </from>
                  <to>
                    <xdr:col>7</xdr:col>
                    <xdr:colOff>1402080</xdr:colOff>
                    <xdr:row>46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41" r:id="rId80" name="Check Box 7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47</xdr:row>
                    <xdr:rowOff>22860</xdr:rowOff>
                  </from>
                  <to>
                    <xdr:col>7</xdr:col>
                    <xdr:colOff>822960</xdr:colOff>
                    <xdr:row>47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42" r:id="rId81" name="Check Box 78">
              <controlPr defaultSize="0" autoFill="0" autoLine="0" autoPict="0">
                <anchor moveWithCells="1">
                  <from>
                    <xdr:col>7</xdr:col>
                    <xdr:colOff>762000</xdr:colOff>
                    <xdr:row>47</xdr:row>
                    <xdr:rowOff>30480</xdr:rowOff>
                  </from>
                  <to>
                    <xdr:col>7</xdr:col>
                    <xdr:colOff>1402080</xdr:colOff>
                    <xdr:row>47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43" r:id="rId82" name="Check Box 7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48</xdr:row>
                    <xdr:rowOff>22860</xdr:rowOff>
                  </from>
                  <to>
                    <xdr:col>7</xdr:col>
                    <xdr:colOff>822960</xdr:colOff>
                    <xdr:row>48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44" r:id="rId83" name="Check Box 80">
              <controlPr defaultSize="0" autoFill="0" autoLine="0" autoPict="0">
                <anchor moveWithCells="1">
                  <from>
                    <xdr:col>7</xdr:col>
                    <xdr:colOff>762000</xdr:colOff>
                    <xdr:row>48</xdr:row>
                    <xdr:rowOff>30480</xdr:rowOff>
                  </from>
                  <to>
                    <xdr:col>7</xdr:col>
                    <xdr:colOff>1402080</xdr:colOff>
                    <xdr:row>48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45" r:id="rId84" name="Check Box 8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49</xdr:row>
                    <xdr:rowOff>22860</xdr:rowOff>
                  </from>
                  <to>
                    <xdr:col>7</xdr:col>
                    <xdr:colOff>822960</xdr:colOff>
                    <xdr:row>49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46" r:id="rId85" name="Check Box 82">
              <controlPr defaultSize="0" autoFill="0" autoLine="0" autoPict="0">
                <anchor moveWithCells="1">
                  <from>
                    <xdr:col>7</xdr:col>
                    <xdr:colOff>762000</xdr:colOff>
                    <xdr:row>49</xdr:row>
                    <xdr:rowOff>30480</xdr:rowOff>
                  </from>
                  <to>
                    <xdr:col>7</xdr:col>
                    <xdr:colOff>1402080</xdr:colOff>
                    <xdr:row>49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47" r:id="rId86" name="Check Box 8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50</xdr:row>
                    <xdr:rowOff>22860</xdr:rowOff>
                  </from>
                  <to>
                    <xdr:col>7</xdr:col>
                    <xdr:colOff>822960</xdr:colOff>
                    <xdr:row>50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48" r:id="rId87" name="Check Box 84">
              <controlPr defaultSize="0" autoFill="0" autoLine="0" autoPict="0">
                <anchor moveWithCells="1">
                  <from>
                    <xdr:col>7</xdr:col>
                    <xdr:colOff>762000</xdr:colOff>
                    <xdr:row>50</xdr:row>
                    <xdr:rowOff>30480</xdr:rowOff>
                  </from>
                  <to>
                    <xdr:col>7</xdr:col>
                    <xdr:colOff>1402080</xdr:colOff>
                    <xdr:row>50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49" r:id="rId88" name="Check Box 8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51</xdr:row>
                    <xdr:rowOff>22860</xdr:rowOff>
                  </from>
                  <to>
                    <xdr:col>7</xdr:col>
                    <xdr:colOff>822960</xdr:colOff>
                    <xdr:row>51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50" r:id="rId89" name="Check Box 86">
              <controlPr defaultSize="0" autoFill="0" autoLine="0" autoPict="0">
                <anchor moveWithCells="1">
                  <from>
                    <xdr:col>7</xdr:col>
                    <xdr:colOff>762000</xdr:colOff>
                    <xdr:row>51</xdr:row>
                    <xdr:rowOff>30480</xdr:rowOff>
                  </from>
                  <to>
                    <xdr:col>7</xdr:col>
                    <xdr:colOff>1402080</xdr:colOff>
                    <xdr:row>51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51" r:id="rId90" name="Check Box 8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52</xdr:row>
                    <xdr:rowOff>22860</xdr:rowOff>
                  </from>
                  <to>
                    <xdr:col>7</xdr:col>
                    <xdr:colOff>822960</xdr:colOff>
                    <xdr:row>52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52" r:id="rId91" name="Check Box 88">
              <controlPr defaultSize="0" autoFill="0" autoLine="0" autoPict="0">
                <anchor moveWithCells="1">
                  <from>
                    <xdr:col>7</xdr:col>
                    <xdr:colOff>762000</xdr:colOff>
                    <xdr:row>52</xdr:row>
                    <xdr:rowOff>30480</xdr:rowOff>
                  </from>
                  <to>
                    <xdr:col>7</xdr:col>
                    <xdr:colOff>1402080</xdr:colOff>
                    <xdr:row>52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53" r:id="rId92" name="Check Box 8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53</xdr:row>
                    <xdr:rowOff>22860</xdr:rowOff>
                  </from>
                  <to>
                    <xdr:col>7</xdr:col>
                    <xdr:colOff>822960</xdr:colOff>
                    <xdr:row>53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54" r:id="rId93" name="Check Box 90">
              <controlPr defaultSize="0" autoFill="0" autoLine="0" autoPict="0">
                <anchor moveWithCells="1">
                  <from>
                    <xdr:col>7</xdr:col>
                    <xdr:colOff>762000</xdr:colOff>
                    <xdr:row>53</xdr:row>
                    <xdr:rowOff>30480</xdr:rowOff>
                  </from>
                  <to>
                    <xdr:col>7</xdr:col>
                    <xdr:colOff>1402080</xdr:colOff>
                    <xdr:row>53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55" r:id="rId94" name="Check Box 9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53</xdr:row>
                    <xdr:rowOff>22860</xdr:rowOff>
                  </from>
                  <to>
                    <xdr:col>7</xdr:col>
                    <xdr:colOff>822960</xdr:colOff>
                    <xdr:row>53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56" r:id="rId95" name="Check Box 92">
              <controlPr defaultSize="0" autoFill="0" autoLine="0" autoPict="0">
                <anchor moveWithCells="1">
                  <from>
                    <xdr:col>7</xdr:col>
                    <xdr:colOff>762000</xdr:colOff>
                    <xdr:row>53</xdr:row>
                    <xdr:rowOff>30480</xdr:rowOff>
                  </from>
                  <to>
                    <xdr:col>7</xdr:col>
                    <xdr:colOff>1402080</xdr:colOff>
                    <xdr:row>53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57" r:id="rId96" name="Check Box 9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54</xdr:row>
                    <xdr:rowOff>22860</xdr:rowOff>
                  </from>
                  <to>
                    <xdr:col>7</xdr:col>
                    <xdr:colOff>822960</xdr:colOff>
                    <xdr:row>54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58" r:id="rId97" name="Check Box 94">
              <controlPr defaultSize="0" autoFill="0" autoLine="0" autoPict="0">
                <anchor moveWithCells="1">
                  <from>
                    <xdr:col>7</xdr:col>
                    <xdr:colOff>762000</xdr:colOff>
                    <xdr:row>54</xdr:row>
                    <xdr:rowOff>30480</xdr:rowOff>
                  </from>
                  <to>
                    <xdr:col>7</xdr:col>
                    <xdr:colOff>1402080</xdr:colOff>
                    <xdr:row>54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59" r:id="rId98" name="Check Box 9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55</xdr:row>
                    <xdr:rowOff>22860</xdr:rowOff>
                  </from>
                  <to>
                    <xdr:col>7</xdr:col>
                    <xdr:colOff>822960</xdr:colOff>
                    <xdr:row>55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60" r:id="rId99" name="Check Box 96">
              <controlPr defaultSize="0" autoFill="0" autoLine="0" autoPict="0">
                <anchor moveWithCells="1">
                  <from>
                    <xdr:col>7</xdr:col>
                    <xdr:colOff>762000</xdr:colOff>
                    <xdr:row>55</xdr:row>
                    <xdr:rowOff>30480</xdr:rowOff>
                  </from>
                  <to>
                    <xdr:col>7</xdr:col>
                    <xdr:colOff>1402080</xdr:colOff>
                    <xdr:row>55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61" r:id="rId100" name="Check Box 9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56</xdr:row>
                    <xdr:rowOff>22860</xdr:rowOff>
                  </from>
                  <to>
                    <xdr:col>7</xdr:col>
                    <xdr:colOff>822960</xdr:colOff>
                    <xdr:row>56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62" r:id="rId101" name="Check Box 98">
              <controlPr defaultSize="0" autoFill="0" autoLine="0" autoPict="0">
                <anchor moveWithCells="1">
                  <from>
                    <xdr:col>7</xdr:col>
                    <xdr:colOff>762000</xdr:colOff>
                    <xdr:row>56</xdr:row>
                    <xdr:rowOff>30480</xdr:rowOff>
                  </from>
                  <to>
                    <xdr:col>7</xdr:col>
                    <xdr:colOff>1402080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63" r:id="rId102" name="Check Box 9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57</xdr:row>
                    <xdr:rowOff>22860</xdr:rowOff>
                  </from>
                  <to>
                    <xdr:col>7</xdr:col>
                    <xdr:colOff>822960</xdr:colOff>
                    <xdr:row>57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64" r:id="rId103" name="Check Box 100">
              <controlPr defaultSize="0" autoFill="0" autoLine="0" autoPict="0">
                <anchor moveWithCells="1">
                  <from>
                    <xdr:col>7</xdr:col>
                    <xdr:colOff>762000</xdr:colOff>
                    <xdr:row>57</xdr:row>
                    <xdr:rowOff>30480</xdr:rowOff>
                  </from>
                  <to>
                    <xdr:col>7</xdr:col>
                    <xdr:colOff>1402080</xdr:colOff>
                    <xdr:row>57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65" r:id="rId104" name="Check Box 10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58</xdr:row>
                    <xdr:rowOff>22860</xdr:rowOff>
                  </from>
                  <to>
                    <xdr:col>7</xdr:col>
                    <xdr:colOff>822960</xdr:colOff>
                    <xdr:row>58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66" r:id="rId105" name="Check Box 102">
              <controlPr defaultSize="0" autoFill="0" autoLine="0" autoPict="0">
                <anchor moveWithCells="1">
                  <from>
                    <xdr:col>7</xdr:col>
                    <xdr:colOff>762000</xdr:colOff>
                    <xdr:row>58</xdr:row>
                    <xdr:rowOff>30480</xdr:rowOff>
                  </from>
                  <to>
                    <xdr:col>7</xdr:col>
                    <xdr:colOff>1402080</xdr:colOff>
                    <xdr:row>58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67" r:id="rId106" name="Check Box 10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59</xdr:row>
                    <xdr:rowOff>22860</xdr:rowOff>
                  </from>
                  <to>
                    <xdr:col>7</xdr:col>
                    <xdr:colOff>822960</xdr:colOff>
                    <xdr:row>59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68" r:id="rId107" name="Check Box 104">
              <controlPr defaultSize="0" autoFill="0" autoLine="0" autoPict="0">
                <anchor moveWithCells="1">
                  <from>
                    <xdr:col>7</xdr:col>
                    <xdr:colOff>762000</xdr:colOff>
                    <xdr:row>59</xdr:row>
                    <xdr:rowOff>30480</xdr:rowOff>
                  </from>
                  <to>
                    <xdr:col>7</xdr:col>
                    <xdr:colOff>1402080</xdr:colOff>
                    <xdr:row>59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69" r:id="rId108" name="Check Box 10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60</xdr:row>
                    <xdr:rowOff>22860</xdr:rowOff>
                  </from>
                  <to>
                    <xdr:col>7</xdr:col>
                    <xdr:colOff>822960</xdr:colOff>
                    <xdr:row>60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70" r:id="rId109" name="Check Box 106">
              <controlPr defaultSize="0" autoFill="0" autoLine="0" autoPict="0">
                <anchor moveWithCells="1">
                  <from>
                    <xdr:col>7</xdr:col>
                    <xdr:colOff>762000</xdr:colOff>
                    <xdr:row>60</xdr:row>
                    <xdr:rowOff>30480</xdr:rowOff>
                  </from>
                  <to>
                    <xdr:col>7</xdr:col>
                    <xdr:colOff>1402080</xdr:colOff>
                    <xdr:row>60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71" r:id="rId110" name="Check Box 10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61</xdr:row>
                    <xdr:rowOff>22860</xdr:rowOff>
                  </from>
                  <to>
                    <xdr:col>7</xdr:col>
                    <xdr:colOff>822960</xdr:colOff>
                    <xdr:row>61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72" r:id="rId111" name="Check Box 108">
              <controlPr defaultSize="0" autoFill="0" autoLine="0" autoPict="0">
                <anchor moveWithCells="1">
                  <from>
                    <xdr:col>7</xdr:col>
                    <xdr:colOff>762000</xdr:colOff>
                    <xdr:row>61</xdr:row>
                    <xdr:rowOff>30480</xdr:rowOff>
                  </from>
                  <to>
                    <xdr:col>7</xdr:col>
                    <xdr:colOff>1402080</xdr:colOff>
                    <xdr:row>61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73" r:id="rId112" name="Check Box 10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62</xdr:row>
                    <xdr:rowOff>22860</xdr:rowOff>
                  </from>
                  <to>
                    <xdr:col>7</xdr:col>
                    <xdr:colOff>822960</xdr:colOff>
                    <xdr:row>62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74" r:id="rId113" name="Check Box 110">
              <controlPr defaultSize="0" autoFill="0" autoLine="0" autoPict="0">
                <anchor moveWithCells="1">
                  <from>
                    <xdr:col>7</xdr:col>
                    <xdr:colOff>762000</xdr:colOff>
                    <xdr:row>62</xdr:row>
                    <xdr:rowOff>30480</xdr:rowOff>
                  </from>
                  <to>
                    <xdr:col>7</xdr:col>
                    <xdr:colOff>1402080</xdr:colOff>
                    <xdr:row>62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75" r:id="rId114" name="Check Box 11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63</xdr:row>
                    <xdr:rowOff>22860</xdr:rowOff>
                  </from>
                  <to>
                    <xdr:col>7</xdr:col>
                    <xdr:colOff>822960</xdr:colOff>
                    <xdr:row>63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76" r:id="rId115" name="Check Box 112">
              <controlPr defaultSize="0" autoFill="0" autoLine="0" autoPict="0">
                <anchor moveWithCells="1">
                  <from>
                    <xdr:col>7</xdr:col>
                    <xdr:colOff>762000</xdr:colOff>
                    <xdr:row>63</xdr:row>
                    <xdr:rowOff>30480</xdr:rowOff>
                  </from>
                  <to>
                    <xdr:col>7</xdr:col>
                    <xdr:colOff>1402080</xdr:colOff>
                    <xdr:row>63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77" r:id="rId116" name="Check Box 11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64</xdr:row>
                    <xdr:rowOff>22860</xdr:rowOff>
                  </from>
                  <to>
                    <xdr:col>7</xdr:col>
                    <xdr:colOff>822960</xdr:colOff>
                    <xdr:row>64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78" r:id="rId117" name="Check Box 114">
              <controlPr defaultSize="0" autoFill="0" autoLine="0" autoPict="0">
                <anchor moveWithCells="1">
                  <from>
                    <xdr:col>7</xdr:col>
                    <xdr:colOff>762000</xdr:colOff>
                    <xdr:row>64</xdr:row>
                    <xdr:rowOff>30480</xdr:rowOff>
                  </from>
                  <to>
                    <xdr:col>7</xdr:col>
                    <xdr:colOff>1402080</xdr:colOff>
                    <xdr:row>64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79" r:id="rId118" name="Check Box 11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65</xdr:row>
                    <xdr:rowOff>22860</xdr:rowOff>
                  </from>
                  <to>
                    <xdr:col>7</xdr:col>
                    <xdr:colOff>822960</xdr:colOff>
                    <xdr:row>65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80" r:id="rId119" name="Check Box 116">
              <controlPr defaultSize="0" autoFill="0" autoLine="0" autoPict="0">
                <anchor moveWithCells="1">
                  <from>
                    <xdr:col>7</xdr:col>
                    <xdr:colOff>762000</xdr:colOff>
                    <xdr:row>65</xdr:row>
                    <xdr:rowOff>30480</xdr:rowOff>
                  </from>
                  <to>
                    <xdr:col>7</xdr:col>
                    <xdr:colOff>1402080</xdr:colOff>
                    <xdr:row>65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81" r:id="rId120" name="Check Box 11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66</xdr:row>
                    <xdr:rowOff>22860</xdr:rowOff>
                  </from>
                  <to>
                    <xdr:col>7</xdr:col>
                    <xdr:colOff>822960</xdr:colOff>
                    <xdr:row>66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82" r:id="rId121" name="Check Box 118">
              <controlPr defaultSize="0" autoFill="0" autoLine="0" autoPict="0">
                <anchor moveWithCells="1">
                  <from>
                    <xdr:col>7</xdr:col>
                    <xdr:colOff>762000</xdr:colOff>
                    <xdr:row>66</xdr:row>
                    <xdr:rowOff>30480</xdr:rowOff>
                  </from>
                  <to>
                    <xdr:col>7</xdr:col>
                    <xdr:colOff>1402080</xdr:colOff>
                    <xdr:row>66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83" r:id="rId122" name="Check Box 11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67</xdr:row>
                    <xdr:rowOff>22860</xdr:rowOff>
                  </from>
                  <to>
                    <xdr:col>7</xdr:col>
                    <xdr:colOff>822960</xdr:colOff>
                    <xdr:row>67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84" r:id="rId123" name="Check Box 120">
              <controlPr defaultSize="0" autoFill="0" autoLine="0" autoPict="0">
                <anchor moveWithCells="1">
                  <from>
                    <xdr:col>7</xdr:col>
                    <xdr:colOff>762000</xdr:colOff>
                    <xdr:row>67</xdr:row>
                    <xdr:rowOff>30480</xdr:rowOff>
                  </from>
                  <to>
                    <xdr:col>7</xdr:col>
                    <xdr:colOff>1402080</xdr:colOff>
                    <xdr:row>67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85" r:id="rId124" name="Check Box 12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68</xdr:row>
                    <xdr:rowOff>22860</xdr:rowOff>
                  </from>
                  <to>
                    <xdr:col>7</xdr:col>
                    <xdr:colOff>822960</xdr:colOff>
                    <xdr:row>68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86" r:id="rId125" name="Check Box 122">
              <controlPr defaultSize="0" autoFill="0" autoLine="0" autoPict="0">
                <anchor moveWithCells="1">
                  <from>
                    <xdr:col>7</xdr:col>
                    <xdr:colOff>762000</xdr:colOff>
                    <xdr:row>68</xdr:row>
                    <xdr:rowOff>30480</xdr:rowOff>
                  </from>
                  <to>
                    <xdr:col>7</xdr:col>
                    <xdr:colOff>1402080</xdr:colOff>
                    <xdr:row>68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87" r:id="rId126" name="Check Box 12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69</xdr:row>
                    <xdr:rowOff>22860</xdr:rowOff>
                  </from>
                  <to>
                    <xdr:col>7</xdr:col>
                    <xdr:colOff>822960</xdr:colOff>
                    <xdr:row>69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88" r:id="rId127" name="Check Box 124">
              <controlPr defaultSize="0" autoFill="0" autoLine="0" autoPict="0">
                <anchor moveWithCells="1">
                  <from>
                    <xdr:col>7</xdr:col>
                    <xdr:colOff>762000</xdr:colOff>
                    <xdr:row>69</xdr:row>
                    <xdr:rowOff>30480</xdr:rowOff>
                  </from>
                  <to>
                    <xdr:col>7</xdr:col>
                    <xdr:colOff>1402080</xdr:colOff>
                    <xdr:row>69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89" r:id="rId128" name="Check Box 12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70</xdr:row>
                    <xdr:rowOff>22860</xdr:rowOff>
                  </from>
                  <to>
                    <xdr:col>7</xdr:col>
                    <xdr:colOff>822960</xdr:colOff>
                    <xdr:row>70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90" r:id="rId129" name="Check Box 126">
              <controlPr defaultSize="0" autoFill="0" autoLine="0" autoPict="0">
                <anchor moveWithCells="1">
                  <from>
                    <xdr:col>7</xdr:col>
                    <xdr:colOff>762000</xdr:colOff>
                    <xdr:row>70</xdr:row>
                    <xdr:rowOff>30480</xdr:rowOff>
                  </from>
                  <to>
                    <xdr:col>7</xdr:col>
                    <xdr:colOff>1402080</xdr:colOff>
                    <xdr:row>70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91" r:id="rId130" name="Check Box 12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71</xdr:row>
                    <xdr:rowOff>22860</xdr:rowOff>
                  </from>
                  <to>
                    <xdr:col>7</xdr:col>
                    <xdr:colOff>822960</xdr:colOff>
                    <xdr:row>71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92" r:id="rId131" name="Check Box 128">
              <controlPr defaultSize="0" autoFill="0" autoLine="0" autoPict="0">
                <anchor moveWithCells="1">
                  <from>
                    <xdr:col>7</xdr:col>
                    <xdr:colOff>762000</xdr:colOff>
                    <xdr:row>71</xdr:row>
                    <xdr:rowOff>30480</xdr:rowOff>
                  </from>
                  <to>
                    <xdr:col>7</xdr:col>
                    <xdr:colOff>1402080</xdr:colOff>
                    <xdr:row>71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93" r:id="rId132" name="Check Box 12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72</xdr:row>
                    <xdr:rowOff>22860</xdr:rowOff>
                  </from>
                  <to>
                    <xdr:col>7</xdr:col>
                    <xdr:colOff>822960</xdr:colOff>
                    <xdr:row>72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94" r:id="rId133" name="Check Box 130">
              <controlPr defaultSize="0" autoFill="0" autoLine="0" autoPict="0">
                <anchor moveWithCells="1">
                  <from>
                    <xdr:col>7</xdr:col>
                    <xdr:colOff>762000</xdr:colOff>
                    <xdr:row>72</xdr:row>
                    <xdr:rowOff>30480</xdr:rowOff>
                  </from>
                  <to>
                    <xdr:col>7</xdr:col>
                    <xdr:colOff>1402080</xdr:colOff>
                    <xdr:row>72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95" r:id="rId134" name="Check Box 13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73</xdr:row>
                    <xdr:rowOff>22860</xdr:rowOff>
                  </from>
                  <to>
                    <xdr:col>7</xdr:col>
                    <xdr:colOff>822960</xdr:colOff>
                    <xdr:row>73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96" r:id="rId135" name="Check Box 132">
              <controlPr defaultSize="0" autoFill="0" autoLine="0" autoPict="0">
                <anchor moveWithCells="1">
                  <from>
                    <xdr:col>7</xdr:col>
                    <xdr:colOff>762000</xdr:colOff>
                    <xdr:row>73</xdr:row>
                    <xdr:rowOff>30480</xdr:rowOff>
                  </from>
                  <to>
                    <xdr:col>7</xdr:col>
                    <xdr:colOff>1402080</xdr:colOff>
                    <xdr:row>73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97" r:id="rId136" name="Check Box 13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74</xdr:row>
                    <xdr:rowOff>22860</xdr:rowOff>
                  </from>
                  <to>
                    <xdr:col>7</xdr:col>
                    <xdr:colOff>822960</xdr:colOff>
                    <xdr:row>74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98" r:id="rId137" name="Check Box 134">
              <controlPr defaultSize="0" autoFill="0" autoLine="0" autoPict="0">
                <anchor moveWithCells="1">
                  <from>
                    <xdr:col>7</xdr:col>
                    <xdr:colOff>762000</xdr:colOff>
                    <xdr:row>74</xdr:row>
                    <xdr:rowOff>30480</xdr:rowOff>
                  </from>
                  <to>
                    <xdr:col>7</xdr:col>
                    <xdr:colOff>1402080</xdr:colOff>
                    <xdr:row>74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99" r:id="rId138" name="Check Box 13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75</xdr:row>
                    <xdr:rowOff>22860</xdr:rowOff>
                  </from>
                  <to>
                    <xdr:col>7</xdr:col>
                    <xdr:colOff>822960</xdr:colOff>
                    <xdr:row>75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00" r:id="rId139" name="Check Box 136">
              <controlPr defaultSize="0" autoFill="0" autoLine="0" autoPict="0">
                <anchor moveWithCells="1">
                  <from>
                    <xdr:col>7</xdr:col>
                    <xdr:colOff>762000</xdr:colOff>
                    <xdr:row>75</xdr:row>
                    <xdr:rowOff>30480</xdr:rowOff>
                  </from>
                  <to>
                    <xdr:col>7</xdr:col>
                    <xdr:colOff>1402080</xdr:colOff>
                    <xdr:row>75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01" r:id="rId140" name="Check Box 13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76</xdr:row>
                    <xdr:rowOff>22860</xdr:rowOff>
                  </from>
                  <to>
                    <xdr:col>7</xdr:col>
                    <xdr:colOff>822960</xdr:colOff>
                    <xdr:row>76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02" r:id="rId141" name="Check Box 138">
              <controlPr defaultSize="0" autoFill="0" autoLine="0" autoPict="0">
                <anchor moveWithCells="1">
                  <from>
                    <xdr:col>7</xdr:col>
                    <xdr:colOff>762000</xdr:colOff>
                    <xdr:row>76</xdr:row>
                    <xdr:rowOff>30480</xdr:rowOff>
                  </from>
                  <to>
                    <xdr:col>7</xdr:col>
                    <xdr:colOff>1402080</xdr:colOff>
                    <xdr:row>76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03" r:id="rId142" name="Check Box 13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77</xdr:row>
                    <xdr:rowOff>22860</xdr:rowOff>
                  </from>
                  <to>
                    <xdr:col>7</xdr:col>
                    <xdr:colOff>822960</xdr:colOff>
                    <xdr:row>77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04" r:id="rId143" name="Check Box 140">
              <controlPr defaultSize="0" autoFill="0" autoLine="0" autoPict="0">
                <anchor moveWithCells="1">
                  <from>
                    <xdr:col>7</xdr:col>
                    <xdr:colOff>762000</xdr:colOff>
                    <xdr:row>77</xdr:row>
                    <xdr:rowOff>30480</xdr:rowOff>
                  </from>
                  <to>
                    <xdr:col>7</xdr:col>
                    <xdr:colOff>1402080</xdr:colOff>
                    <xdr:row>77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05" r:id="rId144" name="Check Box 14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78</xdr:row>
                    <xdr:rowOff>22860</xdr:rowOff>
                  </from>
                  <to>
                    <xdr:col>7</xdr:col>
                    <xdr:colOff>822960</xdr:colOff>
                    <xdr:row>78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06" r:id="rId145" name="Check Box 142">
              <controlPr defaultSize="0" autoFill="0" autoLine="0" autoPict="0">
                <anchor moveWithCells="1">
                  <from>
                    <xdr:col>7</xdr:col>
                    <xdr:colOff>762000</xdr:colOff>
                    <xdr:row>78</xdr:row>
                    <xdr:rowOff>30480</xdr:rowOff>
                  </from>
                  <to>
                    <xdr:col>7</xdr:col>
                    <xdr:colOff>1402080</xdr:colOff>
                    <xdr:row>78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07" r:id="rId146" name="Check Box 14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79</xdr:row>
                    <xdr:rowOff>22860</xdr:rowOff>
                  </from>
                  <to>
                    <xdr:col>7</xdr:col>
                    <xdr:colOff>822960</xdr:colOff>
                    <xdr:row>79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08" r:id="rId147" name="Check Box 144">
              <controlPr defaultSize="0" autoFill="0" autoLine="0" autoPict="0">
                <anchor moveWithCells="1">
                  <from>
                    <xdr:col>7</xdr:col>
                    <xdr:colOff>762000</xdr:colOff>
                    <xdr:row>79</xdr:row>
                    <xdr:rowOff>30480</xdr:rowOff>
                  </from>
                  <to>
                    <xdr:col>7</xdr:col>
                    <xdr:colOff>1402080</xdr:colOff>
                    <xdr:row>79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09" r:id="rId148" name="Check Box 14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80</xdr:row>
                    <xdr:rowOff>22860</xdr:rowOff>
                  </from>
                  <to>
                    <xdr:col>7</xdr:col>
                    <xdr:colOff>822960</xdr:colOff>
                    <xdr:row>80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10" r:id="rId149" name="Check Box 146">
              <controlPr defaultSize="0" autoFill="0" autoLine="0" autoPict="0">
                <anchor moveWithCells="1">
                  <from>
                    <xdr:col>7</xdr:col>
                    <xdr:colOff>762000</xdr:colOff>
                    <xdr:row>80</xdr:row>
                    <xdr:rowOff>30480</xdr:rowOff>
                  </from>
                  <to>
                    <xdr:col>7</xdr:col>
                    <xdr:colOff>1402080</xdr:colOff>
                    <xdr:row>80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11" r:id="rId150" name="Check Box 14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81</xdr:row>
                    <xdr:rowOff>22860</xdr:rowOff>
                  </from>
                  <to>
                    <xdr:col>7</xdr:col>
                    <xdr:colOff>822960</xdr:colOff>
                    <xdr:row>81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12" r:id="rId151" name="Check Box 148">
              <controlPr defaultSize="0" autoFill="0" autoLine="0" autoPict="0">
                <anchor moveWithCells="1">
                  <from>
                    <xdr:col>7</xdr:col>
                    <xdr:colOff>762000</xdr:colOff>
                    <xdr:row>81</xdr:row>
                    <xdr:rowOff>30480</xdr:rowOff>
                  </from>
                  <to>
                    <xdr:col>7</xdr:col>
                    <xdr:colOff>1402080</xdr:colOff>
                    <xdr:row>81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13" r:id="rId152" name="Check Box 14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82</xdr:row>
                    <xdr:rowOff>22860</xdr:rowOff>
                  </from>
                  <to>
                    <xdr:col>7</xdr:col>
                    <xdr:colOff>822960</xdr:colOff>
                    <xdr:row>82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14" r:id="rId153" name="Check Box 150">
              <controlPr defaultSize="0" autoFill="0" autoLine="0" autoPict="0">
                <anchor moveWithCells="1">
                  <from>
                    <xdr:col>7</xdr:col>
                    <xdr:colOff>762000</xdr:colOff>
                    <xdr:row>82</xdr:row>
                    <xdr:rowOff>30480</xdr:rowOff>
                  </from>
                  <to>
                    <xdr:col>7</xdr:col>
                    <xdr:colOff>1402080</xdr:colOff>
                    <xdr:row>82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15" r:id="rId154" name="Check Box 15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83</xdr:row>
                    <xdr:rowOff>22860</xdr:rowOff>
                  </from>
                  <to>
                    <xdr:col>7</xdr:col>
                    <xdr:colOff>822960</xdr:colOff>
                    <xdr:row>83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16" r:id="rId155" name="Check Box 152">
              <controlPr defaultSize="0" autoFill="0" autoLine="0" autoPict="0">
                <anchor moveWithCells="1">
                  <from>
                    <xdr:col>7</xdr:col>
                    <xdr:colOff>762000</xdr:colOff>
                    <xdr:row>83</xdr:row>
                    <xdr:rowOff>30480</xdr:rowOff>
                  </from>
                  <to>
                    <xdr:col>7</xdr:col>
                    <xdr:colOff>1402080</xdr:colOff>
                    <xdr:row>83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17" r:id="rId156" name="Check Box 15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84</xdr:row>
                    <xdr:rowOff>22860</xdr:rowOff>
                  </from>
                  <to>
                    <xdr:col>7</xdr:col>
                    <xdr:colOff>822960</xdr:colOff>
                    <xdr:row>84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18" r:id="rId157" name="Check Box 154">
              <controlPr defaultSize="0" autoFill="0" autoLine="0" autoPict="0">
                <anchor moveWithCells="1">
                  <from>
                    <xdr:col>7</xdr:col>
                    <xdr:colOff>762000</xdr:colOff>
                    <xdr:row>84</xdr:row>
                    <xdr:rowOff>30480</xdr:rowOff>
                  </from>
                  <to>
                    <xdr:col>7</xdr:col>
                    <xdr:colOff>1402080</xdr:colOff>
                    <xdr:row>84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19" r:id="rId158" name="Check Box 15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85</xdr:row>
                    <xdr:rowOff>22860</xdr:rowOff>
                  </from>
                  <to>
                    <xdr:col>7</xdr:col>
                    <xdr:colOff>822960</xdr:colOff>
                    <xdr:row>85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20" r:id="rId159" name="Check Box 156">
              <controlPr defaultSize="0" autoFill="0" autoLine="0" autoPict="0">
                <anchor moveWithCells="1">
                  <from>
                    <xdr:col>7</xdr:col>
                    <xdr:colOff>762000</xdr:colOff>
                    <xdr:row>85</xdr:row>
                    <xdr:rowOff>30480</xdr:rowOff>
                  </from>
                  <to>
                    <xdr:col>7</xdr:col>
                    <xdr:colOff>1402080</xdr:colOff>
                    <xdr:row>85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21" r:id="rId160" name="Check Box 15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86</xdr:row>
                    <xdr:rowOff>22860</xdr:rowOff>
                  </from>
                  <to>
                    <xdr:col>7</xdr:col>
                    <xdr:colOff>822960</xdr:colOff>
                    <xdr:row>86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22" r:id="rId161" name="Check Box 158">
              <controlPr defaultSize="0" autoFill="0" autoLine="0" autoPict="0">
                <anchor moveWithCells="1">
                  <from>
                    <xdr:col>7</xdr:col>
                    <xdr:colOff>762000</xdr:colOff>
                    <xdr:row>86</xdr:row>
                    <xdr:rowOff>30480</xdr:rowOff>
                  </from>
                  <to>
                    <xdr:col>7</xdr:col>
                    <xdr:colOff>1402080</xdr:colOff>
                    <xdr:row>86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23" r:id="rId162" name="Check Box 15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87</xdr:row>
                    <xdr:rowOff>22860</xdr:rowOff>
                  </from>
                  <to>
                    <xdr:col>7</xdr:col>
                    <xdr:colOff>822960</xdr:colOff>
                    <xdr:row>87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24" r:id="rId163" name="Check Box 160">
              <controlPr defaultSize="0" autoFill="0" autoLine="0" autoPict="0">
                <anchor moveWithCells="1">
                  <from>
                    <xdr:col>7</xdr:col>
                    <xdr:colOff>762000</xdr:colOff>
                    <xdr:row>87</xdr:row>
                    <xdr:rowOff>30480</xdr:rowOff>
                  </from>
                  <to>
                    <xdr:col>7</xdr:col>
                    <xdr:colOff>1402080</xdr:colOff>
                    <xdr:row>87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25" r:id="rId164" name="Check Box 16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88</xdr:row>
                    <xdr:rowOff>22860</xdr:rowOff>
                  </from>
                  <to>
                    <xdr:col>7</xdr:col>
                    <xdr:colOff>822960</xdr:colOff>
                    <xdr:row>88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26" r:id="rId165" name="Check Box 162">
              <controlPr defaultSize="0" autoFill="0" autoLine="0" autoPict="0">
                <anchor moveWithCells="1">
                  <from>
                    <xdr:col>7</xdr:col>
                    <xdr:colOff>762000</xdr:colOff>
                    <xdr:row>88</xdr:row>
                    <xdr:rowOff>30480</xdr:rowOff>
                  </from>
                  <to>
                    <xdr:col>7</xdr:col>
                    <xdr:colOff>1402080</xdr:colOff>
                    <xdr:row>88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27" r:id="rId166" name="Check Box 16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89</xdr:row>
                    <xdr:rowOff>22860</xdr:rowOff>
                  </from>
                  <to>
                    <xdr:col>7</xdr:col>
                    <xdr:colOff>822960</xdr:colOff>
                    <xdr:row>89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28" r:id="rId167" name="Check Box 164">
              <controlPr defaultSize="0" autoFill="0" autoLine="0" autoPict="0">
                <anchor moveWithCells="1">
                  <from>
                    <xdr:col>7</xdr:col>
                    <xdr:colOff>762000</xdr:colOff>
                    <xdr:row>89</xdr:row>
                    <xdr:rowOff>30480</xdr:rowOff>
                  </from>
                  <to>
                    <xdr:col>7</xdr:col>
                    <xdr:colOff>1402080</xdr:colOff>
                    <xdr:row>89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29" r:id="rId168" name="Check Box 16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90</xdr:row>
                    <xdr:rowOff>22860</xdr:rowOff>
                  </from>
                  <to>
                    <xdr:col>7</xdr:col>
                    <xdr:colOff>822960</xdr:colOff>
                    <xdr:row>90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30" r:id="rId169" name="Check Box 166">
              <controlPr defaultSize="0" autoFill="0" autoLine="0" autoPict="0">
                <anchor moveWithCells="1">
                  <from>
                    <xdr:col>7</xdr:col>
                    <xdr:colOff>762000</xdr:colOff>
                    <xdr:row>90</xdr:row>
                    <xdr:rowOff>30480</xdr:rowOff>
                  </from>
                  <to>
                    <xdr:col>7</xdr:col>
                    <xdr:colOff>1402080</xdr:colOff>
                    <xdr:row>90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31" r:id="rId170" name="Check Box 16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91</xdr:row>
                    <xdr:rowOff>22860</xdr:rowOff>
                  </from>
                  <to>
                    <xdr:col>7</xdr:col>
                    <xdr:colOff>822960</xdr:colOff>
                    <xdr:row>91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32" r:id="rId171" name="Check Box 168">
              <controlPr defaultSize="0" autoFill="0" autoLine="0" autoPict="0">
                <anchor moveWithCells="1">
                  <from>
                    <xdr:col>7</xdr:col>
                    <xdr:colOff>762000</xdr:colOff>
                    <xdr:row>91</xdr:row>
                    <xdr:rowOff>30480</xdr:rowOff>
                  </from>
                  <to>
                    <xdr:col>7</xdr:col>
                    <xdr:colOff>1402080</xdr:colOff>
                    <xdr:row>91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33" r:id="rId172" name="Check Box 16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92</xdr:row>
                    <xdr:rowOff>22860</xdr:rowOff>
                  </from>
                  <to>
                    <xdr:col>7</xdr:col>
                    <xdr:colOff>822960</xdr:colOff>
                    <xdr:row>92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34" r:id="rId173" name="Check Box 170">
              <controlPr defaultSize="0" autoFill="0" autoLine="0" autoPict="0">
                <anchor moveWithCells="1">
                  <from>
                    <xdr:col>7</xdr:col>
                    <xdr:colOff>762000</xdr:colOff>
                    <xdr:row>92</xdr:row>
                    <xdr:rowOff>30480</xdr:rowOff>
                  </from>
                  <to>
                    <xdr:col>7</xdr:col>
                    <xdr:colOff>1402080</xdr:colOff>
                    <xdr:row>92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35" r:id="rId174" name="Check Box 17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93</xdr:row>
                    <xdr:rowOff>22860</xdr:rowOff>
                  </from>
                  <to>
                    <xdr:col>7</xdr:col>
                    <xdr:colOff>822960</xdr:colOff>
                    <xdr:row>93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36" r:id="rId175" name="Check Box 172">
              <controlPr defaultSize="0" autoFill="0" autoLine="0" autoPict="0">
                <anchor moveWithCells="1">
                  <from>
                    <xdr:col>7</xdr:col>
                    <xdr:colOff>762000</xdr:colOff>
                    <xdr:row>93</xdr:row>
                    <xdr:rowOff>30480</xdr:rowOff>
                  </from>
                  <to>
                    <xdr:col>7</xdr:col>
                    <xdr:colOff>1402080</xdr:colOff>
                    <xdr:row>93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37" r:id="rId176" name="Check Box 17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94</xdr:row>
                    <xdr:rowOff>22860</xdr:rowOff>
                  </from>
                  <to>
                    <xdr:col>7</xdr:col>
                    <xdr:colOff>822960</xdr:colOff>
                    <xdr:row>94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38" r:id="rId177" name="Check Box 174">
              <controlPr defaultSize="0" autoFill="0" autoLine="0" autoPict="0">
                <anchor moveWithCells="1">
                  <from>
                    <xdr:col>7</xdr:col>
                    <xdr:colOff>762000</xdr:colOff>
                    <xdr:row>94</xdr:row>
                    <xdr:rowOff>30480</xdr:rowOff>
                  </from>
                  <to>
                    <xdr:col>7</xdr:col>
                    <xdr:colOff>1402080</xdr:colOff>
                    <xdr:row>94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39" r:id="rId178" name="Check Box 17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95</xdr:row>
                    <xdr:rowOff>22860</xdr:rowOff>
                  </from>
                  <to>
                    <xdr:col>7</xdr:col>
                    <xdr:colOff>822960</xdr:colOff>
                    <xdr:row>95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40" r:id="rId179" name="Check Box 176">
              <controlPr defaultSize="0" autoFill="0" autoLine="0" autoPict="0">
                <anchor moveWithCells="1">
                  <from>
                    <xdr:col>7</xdr:col>
                    <xdr:colOff>762000</xdr:colOff>
                    <xdr:row>95</xdr:row>
                    <xdr:rowOff>30480</xdr:rowOff>
                  </from>
                  <to>
                    <xdr:col>7</xdr:col>
                    <xdr:colOff>1402080</xdr:colOff>
                    <xdr:row>95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41" r:id="rId180" name="Check Box 17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96</xdr:row>
                    <xdr:rowOff>22860</xdr:rowOff>
                  </from>
                  <to>
                    <xdr:col>7</xdr:col>
                    <xdr:colOff>822960</xdr:colOff>
                    <xdr:row>96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42" r:id="rId181" name="Check Box 178">
              <controlPr defaultSize="0" autoFill="0" autoLine="0" autoPict="0">
                <anchor moveWithCells="1">
                  <from>
                    <xdr:col>7</xdr:col>
                    <xdr:colOff>762000</xdr:colOff>
                    <xdr:row>96</xdr:row>
                    <xdr:rowOff>30480</xdr:rowOff>
                  </from>
                  <to>
                    <xdr:col>7</xdr:col>
                    <xdr:colOff>1402080</xdr:colOff>
                    <xdr:row>96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43" r:id="rId182" name="Check Box 17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97</xdr:row>
                    <xdr:rowOff>22860</xdr:rowOff>
                  </from>
                  <to>
                    <xdr:col>7</xdr:col>
                    <xdr:colOff>822960</xdr:colOff>
                    <xdr:row>97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44" r:id="rId183" name="Check Box 180">
              <controlPr defaultSize="0" autoFill="0" autoLine="0" autoPict="0">
                <anchor moveWithCells="1">
                  <from>
                    <xdr:col>7</xdr:col>
                    <xdr:colOff>762000</xdr:colOff>
                    <xdr:row>97</xdr:row>
                    <xdr:rowOff>30480</xdr:rowOff>
                  </from>
                  <to>
                    <xdr:col>7</xdr:col>
                    <xdr:colOff>1402080</xdr:colOff>
                    <xdr:row>97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45" r:id="rId184" name="Check Box 18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98</xdr:row>
                    <xdr:rowOff>22860</xdr:rowOff>
                  </from>
                  <to>
                    <xdr:col>7</xdr:col>
                    <xdr:colOff>822960</xdr:colOff>
                    <xdr:row>98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46" r:id="rId185" name="Check Box 182">
              <controlPr defaultSize="0" autoFill="0" autoLine="0" autoPict="0">
                <anchor moveWithCells="1">
                  <from>
                    <xdr:col>7</xdr:col>
                    <xdr:colOff>762000</xdr:colOff>
                    <xdr:row>98</xdr:row>
                    <xdr:rowOff>30480</xdr:rowOff>
                  </from>
                  <to>
                    <xdr:col>7</xdr:col>
                    <xdr:colOff>1402080</xdr:colOff>
                    <xdr:row>98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47" r:id="rId186" name="Check Box 18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99</xdr:row>
                    <xdr:rowOff>22860</xdr:rowOff>
                  </from>
                  <to>
                    <xdr:col>7</xdr:col>
                    <xdr:colOff>822960</xdr:colOff>
                    <xdr:row>99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48" r:id="rId187" name="Check Box 184">
              <controlPr defaultSize="0" autoFill="0" autoLine="0" autoPict="0">
                <anchor moveWithCells="1">
                  <from>
                    <xdr:col>7</xdr:col>
                    <xdr:colOff>762000</xdr:colOff>
                    <xdr:row>99</xdr:row>
                    <xdr:rowOff>30480</xdr:rowOff>
                  </from>
                  <to>
                    <xdr:col>7</xdr:col>
                    <xdr:colOff>1402080</xdr:colOff>
                    <xdr:row>99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49" r:id="rId188" name="Check Box 18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100</xdr:row>
                    <xdr:rowOff>22860</xdr:rowOff>
                  </from>
                  <to>
                    <xdr:col>7</xdr:col>
                    <xdr:colOff>822960</xdr:colOff>
                    <xdr:row>100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50" r:id="rId189" name="Check Box 186">
              <controlPr defaultSize="0" autoFill="0" autoLine="0" autoPict="0">
                <anchor moveWithCells="1">
                  <from>
                    <xdr:col>7</xdr:col>
                    <xdr:colOff>762000</xdr:colOff>
                    <xdr:row>100</xdr:row>
                    <xdr:rowOff>30480</xdr:rowOff>
                  </from>
                  <to>
                    <xdr:col>7</xdr:col>
                    <xdr:colOff>1402080</xdr:colOff>
                    <xdr:row>100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51" r:id="rId190" name="Check Box 18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101</xdr:row>
                    <xdr:rowOff>22860</xdr:rowOff>
                  </from>
                  <to>
                    <xdr:col>7</xdr:col>
                    <xdr:colOff>822960</xdr:colOff>
                    <xdr:row>101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52" r:id="rId191" name="Check Box 188">
              <controlPr defaultSize="0" autoFill="0" autoLine="0" autoPict="0">
                <anchor moveWithCells="1">
                  <from>
                    <xdr:col>7</xdr:col>
                    <xdr:colOff>762000</xdr:colOff>
                    <xdr:row>101</xdr:row>
                    <xdr:rowOff>30480</xdr:rowOff>
                  </from>
                  <to>
                    <xdr:col>7</xdr:col>
                    <xdr:colOff>1402080</xdr:colOff>
                    <xdr:row>101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53" r:id="rId192" name="Check Box 18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102</xdr:row>
                    <xdr:rowOff>22860</xdr:rowOff>
                  </from>
                  <to>
                    <xdr:col>7</xdr:col>
                    <xdr:colOff>822960</xdr:colOff>
                    <xdr:row>102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54" r:id="rId193" name="Check Box 190">
              <controlPr defaultSize="0" autoFill="0" autoLine="0" autoPict="0">
                <anchor moveWithCells="1">
                  <from>
                    <xdr:col>7</xdr:col>
                    <xdr:colOff>762000</xdr:colOff>
                    <xdr:row>102</xdr:row>
                    <xdr:rowOff>30480</xdr:rowOff>
                  </from>
                  <to>
                    <xdr:col>7</xdr:col>
                    <xdr:colOff>1402080</xdr:colOff>
                    <xdr:row>102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55" r:id="rId194" name="Check Box 19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103</xdr:row>
                    <xdr:rowOff>22860</xdr:rowOff>
                  </from>
                  <to>
                    <xdr:col>7</xdr:col>
                    <xdr:colOff>822960</xdr:colOff>
                    <xdr:row>103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56" r:id="rId195" name="Check Box 192">
              <controlPr defaultSize="0" autoFill="0" autoLine="0" autoPict="0">
                <anchor moveWithCells="1">
                  <from>
                    <xdr:col>7</xdr:col>
                    <xdr:colOff>762000</xdr:colOff>
                    <xdr:row>103</xdr:row>
                    <xdr:rowOff>30480</xdr:rowOff>
                  </from>
                  <to>
                    <xdr:col>7</xdr:col>
                    <xdr:colOff>1402080</xdr:colOff>
                    <xdr:row>103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57" r:id="rId196" name="Check Box 19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104</xdr:row>
                    <xdr:rowOff>22860</xdr:rowOff>
                  </from>
                  <to>
                    <xdr:col>7</xdr:col>
                    <xdr:colOff>822960</xdr:colOff>
                    <xdr:row>104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58" r:id="rId197" name="Check Box 194">
              <controlPr defaultSize="0" autoFill="0" autoLine="0" autoPict="0">
                <anchor moveWithCells="1">
                  <from>
                    <xdr:col>7</xdr:col>
                    <xdr:colOff>762000</xdr:colOff>
                    <xdr:row>104</xdr:row>
                    <xdr:rowOff>30480</xdr:rowOff>
                  </from>
                  <to>
                    <xdr:col>7</xdr:col>
                    <xdr:colOff>1402080</xdr:colOff>
                    <xdr:row>104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59" r:id="rId198" name="Check Box 19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105</xdr:row>
                    <xdr:rowOff>22860</xdr:rowOff>
                  </from>
                  <to>
                    <xdr:col>7</xdr:col>
                    <xdr:colOff>822960</xdr:colOff>
                    <xdr:row>105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60" r:id="rId199" name="Check Box 196">
              <controlPr defaultSize="0" autoFill="0" autoLine="0" autoPict="0">
                <anchor moveWithCells="1">
                  <from>
                    <xdr:col>7</xdr:col>
                    <xdr:colOff>762000</xdr:colOff>
                    <xdr:row>105</xdr:row>
                    <xdr:rowOff>30480</xdr:rowOff>
                  </from>
                  <to>
                    <xdr:col>7</xdr:col>
                    <xdr:colOff>1402080</xdr:colOff>
                    <xdr:row>105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61" r:id="rId200" name="Check Box 19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106</xdr:row>
                    <xdr:rowOff>22860</xdr:rowOff>
                  </from>
                  <to>
                    <xdr:col>7</xdr:col>
                    <xdr:colOff>822960</xdr:colOff>
                    <xdr:row>106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62" r:id="rId201" name="Check Box 198">
              <controlPr defaultSize="0" autoFill="0" autoLine="0" autoPict="0">
                <anchor moveWithCells="1">
                  <from>
                    <xdr:col>7</xdr:col>
                    <xdr:colOff>762000</xdr:colOff>
                    <xdr:row>106</xdr:row>
                    <xdr:rowOff>30480</xdr:rowOff>
                  </from>
                  <to>
                    <xdr:col>7</xdr:col>
                    <xdr:colOff>1402080</xdr:colOff>
                    <xdr:row>106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63" r:id="rId202" name="Check Box 19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107</xdr:row>
                    <xdr:rowOff>22860</xdr:rowOff>
                  </from>
                  <to>
                    <xdr:col>7</xdr:col>
                    <xdr:colOff>822960</xdr:colOff>
                    <xdr:row>107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64" r:id="rId203" name="Check Box 200">
              <controlPr defaultSize="0" autoFill="0" autoLine="0" autoPict="0">
                <anchor moveWithCells="1">
                  <from>
                    <xdr:col>7</xdr:col>
                    <xdr:colOff>762000</xdr:colOff>
                    <xdr:row>107</xdr:row>
                    <xdr:rowOff>30480</xdr:rowOff>
                  </from>
                  <to>
                    <xdr:col>7</xdr:col>
                    <xdr:colOff>1402080</xdr:colOff>
                    <xdr:row>107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65" r:id="rId204" name="Check Box 20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108</xdr:row>
                    <xdr:rowOff>22860</xdr:rowOff>
                  </from>
                  <to>
                    <xdr:col>7</xdr:col>
                    <xdr:colOff>822960</xdr:colOff>
                    <xdr:row>108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66" r:id="rId205" name="Check Box 202">
              <controlPr defaultSize="0" autoFill="0" autoLine="0" autoPict="0">
                <anchor moveWithCells="1">
                  <from>
                    <xdr:col>7</xdr:col>
                    <xdr:colOff>762000</xdr:colOff>
                    <xdr:row>108</xdr:row>
                    <xdr:rowOff>30480</xdr:rowOff>
                  </from>
                  <to>
                    <xdr:col>7</xdr:col>
                    <xdr:colOff>1402080</xdr:colOff>
                    <xdr:row>108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67" r:id="rId206" name="Check Box 203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</xdr:row>
                    <xdr:rowOff>22860</xdr:rowOff>
                  </from>
                  <to>
                    <xdr:col>7</xdr:col>
                    <xdr:colOff>822960</xdr:colOff>
                    <xdr:row>10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68" r:id="rId207" name="Check Box 204">
              <controlPr defaultSize="0" autoFill="0" autoLine="0" autoPict="0">
                <anchor moveWithCells="1">
                  <from>
                    <xdr:col>7</xdr:col>
                    <xdr:colOff>762000</xdr:colOff>
                    <xdr:row>10</xdr:row>
                    <xdr:rowOff>30480</xdr:rowOff>
                  </from>
                  <to>
                    <xdr:col>7</xdr:col>
                    <xdr:colOff>1402080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69" r:id="rId208" name="Check Box 205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11</xdr:row>
                    <xdr:rowOff>22860</xdr:rowOff>
                  </from>
                  <to>
                    <xdr:col>7</xdr:col>
                    <xdr:colOff>822960</xdr:colOff>
                    <xdr:row>11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70" r:id="rId209" name="Check Box 206">
              <controlPr defaultSize="0" autoFill="0" autoLine="0" autoPict="0">
                <anchor moveWithCells="1">
                  <from>
                    <xdr:col>7</xdr:col>
                    <xdr:colOff>762000</xdr:colOff>
                    <xdr:row>11</xdr:row>
                    <xdr:rowOff>30480</xdr:rowOff>
                  </from>
                  <to>
                    <xdr:col>7</xdr:col>
                    <xdr:colOff>1402080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71" r:id="rId210" name="Check Box 207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12</xdr:row>
                    <xdr:rowOff>22860</xdr:rowOff>
                  </from>
                  <to>
                    <xdr:col>7</xdr:col>
                    <xdr:colOff>822960</xdr:colOff>
                    <xdr:row>12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72" r:id="rId211" name="Check Box 208">
              <controlPr defaultSize="0" autoFill="0" autoLine="0" autoPict="0">
                <anchor moveWithCells="1">
                  <from>
                    <xdr:col>7</xdr:col>
                    <xdr:colOff>762000</xdr:colOff>
                    <xdr:row>12</xdr:row>
                    <xdr:rowOff>30480</xdr:rowOff>
                  </from>
                  <to>
                    <xdr:col>7</xdr:col>
                    <xdr:colOff>1402080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73" r:id="rId212" name="Check Box 209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108</xdr:row>
                    <xdr:rowOff>22860</xdr:rowOff>
                  </from>
                  <to>
                    <xdr:col>7</xdr:col>
                    <xdr:colOff>822960</xdr:colOff>
                    <xdr:row>108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74" r:id="rId213" name="Check Box 210">
              <controlPr defaultSize="0" autoFill="0" autoLine="0" autoPict="0">
                <anchor moveWithCells="1">
                  <from>
                    <xdr:col>7</xdr:col>
                    <xdr:colOff>762000</xdr:colOff>
                    <xdr:row>108</xdr:row>
                    <xdr:rowOff>30480</xdr:rowOff>
                  </from>
                  <to>
                    <xdr:col>7</xdr:col>
                    <xdr:colOff>1402080</xdr:colOff>
                    <xdr:row>108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75" r:id="rId214" name="Check Box 211">
              <controlPr defaultSize="0" autoFill="0" autoLine="0" autoPict="0" altText="">
                <anchor moveWithCells="1">
                  <from>
                    <xdr:col>7</xdr:col>
                    <xdr:colOff>38100</xdr:colOff>
                    <xdr:row>10</xdr:row>
                    <xdr:rowOff>22860</xdr:rowOff>
                  </from>
                  <to>
                    <xdr:col>7</xdr:col>
                    <xdr:colOff>822960</xdr:colOff>
                    <xdr:row>10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76" r:id="rId215" name="Check Box 212">
              <controlPr defaultSize="0" autoFill="0" autoLine="0" autoPict="0">
                <anchor moveWithCells="1">
                  <from>
                    <xdr:col>7</xdr:col>
                    <xdr:colOff>762000</xdr:colOff>
                    <xdr:row>10</xdr:row>
                    <xdr:rowOff>30480</xdr:rowOff>
                  </from>
                  <to>
                    <xdr:col>7</xdr:col>
                    <xdr:colOff>1402080</xdr:colOff>
                    <xdr:row>10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ef5c2b-ab2d-4191-a773-c6bbffec1cf6" xsi:nil="true"/>
    <lcf76f155ced4ddcb4097134ff3c332f xmlns="5b5a2e0b-d6cc-468b-a1a5-5dbaca6d470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43F14098D274FB5F00894EB40EF65" ma:contentTypeVersion="20" ma:contentTypeDescription="Create a new document." ma:contentTypeScope="" ma:versionID="413c97b8b9153a2a6a040d4d30a64cff">
  <xsd:schema xmlns:xsd="http://www.w3.org/2001/XMLSchema" xmlns:xs="http://www.w3.org/2001/XMLSchema" xmlns:p="http://schemas.microsoft.com/office/2006/metadata/properties" xmlns:ns2="5b5a2e0b-d6cc-468b-a1a5-5dbaca6d4700" xmlns:ns3="caef5c2b-ab2d-4191-a773-c6bbffec1cf6" targetNamespace="http://schemas.microsoft.com/office/2006/metadata/properties" ma:root="true" ma:fieldsID="15fdc41cf59d68b71c068f9277aef313" ns2:_="" ns3:_="">
    <xsd:import namespace="5b5a2e0b-d6cc-468b-a1a5-5dbaca6d4700"/>
    <xsd:import namespace="caef5c2b-ab2d-4191-a773-c6bbffec1c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5a2e0b-d6cc-468b-a1a5-5dbaca6d47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09d0c69-3528-481d-9e46-188fa71b3a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ef5c2b-ab2d-4191-a773-c6bbffec1cf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90076b4-fe1e-4351-b59c-7451a0968c31}" ma:internalName="TaxCatchAll" ma:showField="CatchAllData" ma:web="caef5c2b-ab2d-4191-a773-c6bbffec1c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FD7478-4D2F-4B76-BD7C-352126694366}">
  <ds:schemaRefs>
    <ds:schemaRef ds:uri="http://schemas.microsoft.com/office/2006/metadata/properties"/>
    <ds:schemaRef ds:uri="http://schemas.microsoft.com/office/infopath/2007/PartnerControls"/>
    <ds:schemaRef ds:uri="caef5c2b-ab2d-4191-a773-c6bbffec1cf6"/>
    <ds:schemaRef ds:uri="5b5a2e0b-d6cc-468b-a1a5-5dbaca6d4700"/>
  </ds:schemaRefs>
</ds:datastoreItem>
</file>

<file path=customXml/itemProps2.xml><?xml version="1.0" encoding="utf-8"?>
<ds:datastoreItem xmlns:ds="http://schemas.openxmlformats.org/officeDocument/2006/customXml" ds:itemID="{DE1ED1E1-8292-469B-98AA-A799566B1B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AB50C3-DB0D-4A75-AA3D-A9FF5C338F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5a2e0b-d6cc-468b-a1a5-5dbaca6d4700"/>
    <ds:schemaRef ds:uri="caef5c2b-ab2d-4191-a773-c6bbffec1c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20</vt:i4>
      </vt:variant>
    </vt:vector>
  </HeadingPairs>
  <TitlesOfParts>
    <vt:vector size="32" baseType="lpstr">
      <vt:lpstr>2025</vt:lpstr>
      <vt:lpstr>Foreign Assets - 8938 Part V</vt:lpstr>
      <vt:lpstr>Foreign Assets - 8938 Part VI</vt:lpstr>
      <vt:lpstr>2024</vt:lpstr>
      <vt:lpstr>2023</vt:lpstr>
      <vt:lpstr>2022</vt:lpstr>
      <vt:lpstr>2021</vt:lpstr>
      <vt:lpstr>2020</vt:lpstr>
      <vt:lpstr>2019</vt:lpstr>
      <vt:lpstr>2018</vt:lpstr>
      <vt:lpstr>FBAR FX Rates</vt:lpstr>
      <vt:lpstr>Lists</vt:lpstr>
      <vt:lpstr>currency</vt:lpstr>
      <vt:lpstr>owner</vt:lpstr>
      <vt:lpstr>'2018'!Print_Area</vt:lpstr>
      <vt:lpstr>'2019'!Print_Area</vt:lpstr>
      <vt:lpstr>'2020'!Print_Area</vt:lpstr>
      <vt:lpstr>'2021'!Print_Area</vt:lpstr>
      <vt:lpstr>'2022'!Print_Area</vt:lpstr>
      <vt:lpstr>'2023'!Print_Area</vt:lpstr>
      <vt:lpstr>'2024'!Print_Area</vt:lpstr>
      <vt:lpstr>'2025'!Print_Area</vt:lpstr>
      <vt:lpstr>'2018'!Print_Titles</vt:lpstr>
      <vt:lpstr>'2019'!Print_Titles</vt:lpstr>
      <vt:lpstr>'2020'!Print_Titles</vt:lpstr>
      <vt:lpstr>'2021'!Print_Titles</vt:lpstr>
      <vt:lpstr>'2022'!Print_Titles</vt:lpstr>
      <vt:lpstr>'2023'!Print_Titles</vt:lpstr>
      <vt:lpstr>'2024'!Print_Titles</vt:lpstr>
      <vt:lpstr>'2025'!Print_Titles</vt:lpstr>
      <vt:lpstr>Rates</vt:lpstr>
      <vt:lpstr>type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Jeff Hood</dc:creator>
  <cp:keywords/>
  <dc:description/>
  <cp:lastModifiedBy>Kshitij Arora</cp:lastModifiedBy>
  <cp:revision/>
  <dcterms:created xsi:type="dcterms:W3CDTF">2010-03-29T16:43:45Z</dcterms:created>
  <dcterms:modified xsi:type="dcterms:W3CDTF">2026-03-17T13:20:22Z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0x0101009C443F14098D274FB5F00894EB40EF65</vt:lpwstr>
  </property>
  <property fmtid="{D5CDD505-2E9C-101B-9397-08002B2CF9AE}" pid="3" name="Order">
    <vt:r8>393000</vt:r8>
  </property>
  <property fmtid="{D5CDD505-2E9C-101B-9397-08002B2CF9AE}" pid="4" name="MediaServiceImageTags">
    <vt:lpwstr/>
  </property>
</Properties>
</file>